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extended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Степень качества управления" r:id="rId1" sheetId="1" state="visible"/>
    <sheet name="Комплексная оценка" r:id="rId2" sheetId="2" state="visible"/>
    <sheet name="I направление" r:id="rId3" sheetId="3" state="visible"/>
    <sheet name="II направление" r:id="rId4" sheetId="4" state="visible"/>
    <sheet name="III направление" r:id="rId5" sheetId="5" state="visible"/>
    <sheet name="IV направление" r:id="rId6" sheetId="6" state="visible"/>
    <sheet name="V направление" r:id="rId7" sheetId="7" state="visible"/>
    <sheet name="Соблюдение законодательства" r:id="rId8" sheetId="8" state="visible"/>
  </sheets>
  <definedNames>
    <definedName localSheetId="0" name="_xlnm.Print_Area">'Степень качества управления'!$B$1:$E$18</definedName>
    <definedName localSheetId="1" name="_xlnm.Print_Area">'Комплексная оценка'!$B$1:$C$18</definedName>
    <definedName localSheetId="2" name="_xlnm.Print_Area">'I направление'!$A$1:$AD$20</definedName>
    <definedName localSheetId="3" name="_xlnm.Print_Area">'II направление'!$A$1:$AL$18</definedName>
    <definedName localSheetId="4" name="_xlnm.Print_Area">'III направление'!$A$1:$Y$18</definedName>
    <definedName localSheetId="5" name="_xlnm.Print_Area">'IV направление'!$A$1:$Y$18</definedName>
    <definedName localSheetId="6" name="_xlnm.Print_Area">'V направление'!$A$1:$AF$18</definedName>
    <definedName localSheetId="7" name="_xlnm.Print_Area">'Соблюдение законодательства'!$A$1:$M$16</definedName>
  </definedNames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<sst xmlns="http://schemas.openxmlformats.org/spreadsheetml/2006/main" xmlns:a="http://schemas.openxmlformats.org/drawingml/2006/main" xmlns:c="http://schemas.openxmlformats.org/drawingml/2006/chart" xmlns:co="http://ncloudtech.com" xmlns:m="http://schemas.openxmlformats.org/officeDocument/2006/math" xmlns:mc="http://schemas.openxmlformats.org/markup-compatibility/2006" xmlns:o="urn:schemas-microsoft-com:office:office" xmlns:p="http://schemas.openxmlformats.org/presentationml/2006/main" xmlns:pic="http://schemas.openxmlformats.org/drawingml/2006/picture" xmlns:r="http://schemas.openxmlformats.org/officeDocument/2006/relationships" xmlns:s="http://schemas.openxmlformats.org/officeDocument/2006/sharedTypes" xmlns:sl="http://schemas.openxmlformats.org/schemaLibrary/2006/main" xmlns:v="urn:schemas-microsoft-com:vml" xmlns:w="http://schemas.openxmlformats.org/wordprocessingml/2006/main" xmlns:w14="http://schemas.microsoft.com/office/word/2010/wordml" xmlns:w15="http://schemas.microsoft.com/office/word/2012/wordml" xmlns:wp="http://schemas.openxmlformats.org/drawingml/2006/wordprocessingDrawing" xmlns:wpg="http://schemas.microsoft.com/office/word/2010/wordprocessingGroup" xmlns:wps="http://schemas.microsoft.com/office/word/2010/wordprocessingShape" xmlns:x14="http://schemas.microsoft.com/office/spreadsheetml/2009/9/main" xmlns:xdr="http://schemas.openxmlformats.org/drawingml/2006/spreadsheetDrawing" xmlns:xm="http://schemas.microsoft.com/office/excel/2006/main" mc:Ignorable="co w14 x14 w15">
  <si>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Степень качества управления бюджетным процессом в поселениях Аксайского района за 2020 год</t>
  </si>
  <si>
    <t>Наименование поселений Аксайского района</t>
  </si>
  <si>
    <t>Интервал комплексных оценок</t>
  </si>
  <si>
    <t>1 степень</t>
  </si>
  <si>
    <t>2 степень</t>
  </si>
  <si>
    <t>3 степень (неудовлетворительная оценка)</t>
  </si>
  <si>
    <t>от 58.67 до 100.00</t>
  </si>
  <si>
    <t xml:space="preserve">от 53,76 до 58.67 </t>
  </si>
  <si>
    <t>от 0 до 53.76</t>
  </si>
  <si>
    <t>А</t>
  </si>
  <si>
    <t>Аксайское городское поселение</t>
  </si>
  <si>
    <t>I</t>
  </si>
  <si>
    <t>Большелогское сельское поселение</t>
  </si>
  <si>
    <t>Верхнеподпольненское сельское поселение</t>
  </si>
  <si>
    <t>II</t>
  </si>
  <si>
    <t>Грушевское сельское поселение</t>
  </si>
  <si>
    <t>Истоминское сельское поселение</t>
  </si>
  <si>
    <t>III</t>
  </si>
  <si>
    <t>Ленинское сельское поселение</t>
  </si>
  <si>
    <t>Мишкинское сельское поселение</t>
  </si>
  <si>
    <t>Ольгинское сельское поселение</t>
  </si>
  <si>
    <t>Рассветовское сельское поселение</t>
  </si>
  <si>
    <t>Старочеркасское сельское поселение</t>
  </si>
  <si>
    <t>Щепкинское сельское поселение</t>
  </si>
  <si>
    <t>Комплексная оценка качества управления бюджетным процессом в поселениях Аксайского района за  2020 год</t>
  </si>
  <si>
    <t>Комплексная оценка качества управления бюджетным процессом</t>
  </si>
  <si>
    <t>Оценка качества управления бюджетным процессом в поселениях Аксайского района за  2020 год</t>
  </si>
  <si>
    <t>Показатели</t>
  </si>
  <si>
    <t>в том числе:</t>
  </si>
  <si>
    <t>Удельный вес расходов бюджета поселения формируемых в рамках целевых программ, в общем объеме расходов бюджета поселения Аксайского района (1.1.)</t>
  </si>
  <si>
    <t>Утверждение бюджета поселения, на очередной финансовый год и плановый период  (1.2)</t>
  </si>
  <si>
    <t>Наличие принятого до начала финансового года бюджета поселения (1.3)</t>
  </si>
  <si>
    <t>Исполнение бюджета поселения  по доходам без учета безвозмездных поступлений к первоначально утвержденному уровню (1.4)</t>
  </si>
  <si>
    <t>Наличие принятого до начала финансового года бюджета поселения (1.5)</t>
  </si>
  <si>
    <t>Наличие принятого до начала финансового года бюджета поселения (1.6)</t>
  </si>
  <si>
    <t>оценки качества индикаторов направления (А1)</t>
  </si>
  <si>
    <t>удельный вес направления</t>
  </si>
  <si>
    <r>
      <t>оценка качества направления (Y</t>
    </r>
    <r>
      <rPr>
        <rFont val="Times New Roman"/>
        <b val="true"/>
        <sz val="12"/>
        <vertAlign val="subscript"/>
      </rPr>
      <t>1</t>
    </r>
    <r>
      <rPr>
        <rFont val="Times New Roman"/>
        <b val="true"/>
        <sz val="12"/>
      </rPr>
      <t>)</t>
    </r>
  </si>
  <si>
    <t>значение индикатора (U1.1)</t>
  </si>
  <si>
    <t xml:space="preserve">оценка значения индикатора </t>
  </si>
  <si>
    <t>удельный вес</t>
  </si>
  <si>
    <r>
      <t>оценка качества индикатора  (А</t>
    </r>
    <r>
      <rPr>
        <rFont val="Times New Roman"/>
        <sz val="12"/>
        <vertAlign val="subscript"/>
      </rPr>
      <t>1.1</t>
    </r>
    <r>
      <rPr>
        <rFont val="Times New Roman"/>
        <sz val="12"/>
      </rPr>
      <t>)</t>
    </r>
  </si>
  <si>
    <t xml:space="preserve">значение индикатора </t>
  </si>
  <si>
    <r>
      <t>оценка качества индикатора  (А</t>
    </r>
    <r>
      <rPr>
        <rFont val="Times New Roman"/>
        <sz val="12"/>
        <vertAlign val="subscript"/>
      </rPr>
      <t>1.2</t>
    </r>
    <r>
      <rPr>
        <rFont val="Times New Roman"/>
        <sz val="12"/>
      </rPr>
      <t>)</t>
    </r>
  </si>
  <si>
    <r>
      <t>оценка качества индикатора  (А</t>
    </r>
    <r>
      <rPr>
        <rFont val="Times New Roman"/>
        <sz val="12"/>
        <vertAlign val="subscript"/>
      </rPr>
      <t>1.3</t>
    </r>
    <r>
      <rPr>
        <rFont val="Times New Roman"/>
        <sz val="12"/>
      </rPr>
      <t>)</t>
    </r>
  </si>
  <si>
    <t xml:space="preserve">оценка значения индикатора (Е) </t>
  </si>
  <si>
    <r>
      <t>оценка качества индикатора  (А</t>
    </r>
    <r>
      <rPr>
        <rFont val="Times New Roman"/>
        <sz val="12"/>
        <vertAlign val="subscript"/>
      </rPr>
      <t>1.4</t>
    </r>
    <r>
      <rPr>
        <rFont val="Times New Roman"/>
        <sz val="12"/>
      </rPr>
      <t>)</t>
    </r>
  </si>
  <si>
    <r>
      <t>оценка качества индикатора  (А</t>
    </r>
    <r>
      <rPr>
        <rFont val="Times New Roman"/>
        <sz val="12"/>
        <vertAlign val="subscript"/>
      </rPr>
      <t>1.5</t>
    </r>
    <r>
      <rPr>
        <rFont val="Times New Roman"/>
        <sz val="12"/>
      </rPr>
      <t>)</t>
    </r>
  </si>
  <si>
    <r>
      <t>оценка качества индикатора  (А</t>
    </r>
    <r>
      <rPr>
        <rFont val="Times New Roman"/>
        <sz val="12"/>
        <vertAlign val="subscript"/>
      </rPr>
      <t>1.6</t>
    </r>
    <r>
      <rPr>
        <rFont val="Times New Roman"/>
        <sz val="12"/>
      </rPr>
      <t>)</t>
    </r>
  </si>
  <si>
    <t>утвержден-1</t>
  </si>
  <si>
    <t>наличие-1</t>
  </si>
  <si>
    <t>имеется-1</t>
  </si>
  <si>
    <t>не утвержден -0</t>
  </si>
  <si>
    <t>отстутсвует -0</t>
  </si>
  <si>
    <t>утвержден</t>
  </si>
  <si>
    <t>наличие</t>
  </si>
  <si>
    <t>Отношение объема просроченной кредиторской задолженности бюджета поселения Аксайского района к объему расходов бюджета поселения(2.1.)</t>
  </si>
  <si>
    <t>Объем просроченной кредиторской задолженности по выплате заработной платы за счет средств бюджета поселения   (2.2)</t>
  </si>
  <si>
    <t>Отношение объема просроченной дебиторской задолженности бюджета поселения к объему расходов бюджета поселения(2.4)</t>
  </si>
  <si>
    <t>Доля межбюджетных трансфертов из других бюджетов бюджетной системы Российской Федерации (за исключением субвенций, а также предоставляемых муниципальным образованиям за счет средств Инвестиционного фонда Российской Федерации субсидий и межбюджетных трансф (2.5)</t>
  </si>
  <si>
    <t>Динамика поступлений по налоговым и неналоговым доходам бюджета поселения (2.6)</t>
  </si>
  <si>
    <t>Исполнение бюджета поселения,  по расходам к уточненным бюджетным назначениям (2.7)</t>
  </si>
  <si>
    <t>Наличие результатов контроля за исполнением муниципальных заданий на предоставление муниципальных услуг юридическим и физическим лицам в соответствии с порядком, утвержденным нормативным правовым актом поселения (2.8)</t>
  </si>
  <si>
    <t>Состояние недоимки по платежам в бюджетную систему Российской Федерации  бюджета поселения,  Аксайского  района (2.9)</t>
  </si>
  <si>
    <t>оценки качества индикаторов направления (А2)</t>
  </si>
  <si>
    <r>
      <t>оценка качества направления (Y</t>
    </r>
    <r>
      <rPr>
        <rFont val="Times New Roman"/>
        <b val="true"/>
        <sz val="12"/>
        <vertAlign val="subscript"/>
      </rPr>
      <t>2</t>
    </r>
    <r>
      <rPr>
        <rFont val="Times New Roman"/>
        <b val="true"/>
        <sz val="12"/>
      </rPr>
      <t>)</t>
    </r>
  </si>
  <si>
    <r>
      <t>оценка качества индикатора (E</t>
    </r>
    <r>
      <rPr>
        <rFont val="Times New Roman"/>
        <sz val="12"/>
        <vertAlign val="subscript"/>
      </rPr>
      <t>2.1</t>
    </r>
    <r>
      <rPr>
        <rFont val="Times New Roman"/>
        <sz val="12"/>
      </rPr>
      <t>)</t>
    </r>
  </si>
  <si>
    <r>
      <t>оценка качества индикатора  (А</t>
    </r>
    <r>
      <rPr>
        <rFont val="Times New Roman"/>
        <sz val="12"/>
        <vertAlign val="subscript"/>
      </rPr>
      <t>2.2</t>
    </r>
    <r>
      <rPr>
        <rFont val="Times New Roman"/>
        <sz val="12"/>
      </rPr>
      <t>)</t>
    </r>
  </si>
  <si>
    <r>
      <t>оценка качества индикатора (E</t>
    </r>
    <r>
      <rPr>
        <rFont val="Times New Roman"/>
        <sz val="12"/>
        <vertAlign val="subscript"/>
      </rPr>
      <t>2.4</t>
    </r>
    <r>
      <rPr>
        <rFont val="Times New Roman"/>
        <sz val="12"/>
      </rPr>
      <t>)</t>
    </r>
  </si>
  <si>
    <r>
      <t>оценка качества индикатора  (E</t>
    </r>
    <r>
      <rPr>
        <rFont val="Times New Roman"/>
        <sz val="12"/>
        <vertAlign val="subscript"/>
      </rPr>
      <t>2.5</t>
    </r>
    <r>
      <rPr>
        <rFont val="Times New Roman"/>
        <sz val="12"/>
      </rPr>
      <t>)</t>
    </r>
  </si>
  <si>
    <r>
      <t>оценка качества индикатора  (U</t>
    </r>
    <r>
      <rPr>
        <rFont val="Times New Roman"/>
        <sz val="12"/>
        <vertAlign val="subscript"/>
      </rPr>
      <t>2.6</t>
    </r>
    <r>
      <rPr>
        <rFont val="Times New Roman"/>
        <sz val="12"/>
      </rPr>
      <t>)</t>
    </r>
  </si>
  <si>
    <r>
      <t>оценка качества индикатора (U</t>
    </r>
    <r>
      <rPr>
        <rFont val="Times New Roman"/>
        <sz val="12"/>
        <vertAlign val="subscript"/>
      </rPr>
      <t>2.7</t>
    </r>
    <r>
      <rPr>
        <rFont val="Times New Roman"/>
        <sz val="12"/>
      </rPr>
      <t>)</t>
    </r>
  </si>
  <si>
    <r>
      <t>оценка качества индикатора (А</t>
    </r>
    <r>
      <rPr>
        <rFont val="Times New Roman"/>
        <sz val="12"/>
        <vertAlign val="subscript"/>
      </rPr>
      <t>2.8</t>
    </r>
    <r>
      <rPr>
        <rFont val="Times New Roman"/>
        <sz val="12"/>
      </rPr>
      <t>)</t>
    </r>
  </si>
  <si>
    <r>
      <t>оценка качества индикатора (А</t>
    </r>
    <r>
      <rPr>
        <rFont val="Times New Roman"/>
        <sz val="12"/>
        <vertAlign val="subscript"/>
      </rPr>
      <t>2.9</t>
    </r>
    <r>
      <rPr>
        <rFont val="Times New Roman"/>
        <sz val="12"/>
      </rPr>
      <t>)</t>
    </r>
  </si>
  <si>
    <t>наличие-0</t>
  </si>
  <si>
    <t>снижение-1</t>
  </si>
  <si>
    <t>отсутствие -1</t>
  </si>
  <si>
    <t>отсутствие -0</t>
  </si>
  <si>
    <t>остутс.снижения -0</t>
  </si>
  <si>
    <t>снижение</t>
  </si>
  <si>
    <t>отсутств.снижения</t>
  </si>
  <si>
    <t>Наименование муниципальных образований</t>
  </si>
  <si>
    <t xml:space="preserve">в том числе: </t>
  </si>
  <si>
    <t>Равномерность распределения во времени расходов на погашение долга бюджета поселения за последние три года1 (3.1)</t>
  </si>
  <si>
    <t>Приемлемость уровня риска исполнения расходных обязательств в связи с погашением муниципального долга бюджета городского округа, консолидированного бюджета муниципального района (3.2)</t>
  </si>
  <si>
    <t>Просроченная задолженность бюджета поселения по долговым обязательствам (3.3)</t>
  </si>
  <si>
    <t>Наличие фактических расходов на исполнение муниципальных гарантий (3.4)</t>
  </si>
  <si>
    <t>Уровень долговой нагрузки на бюджет поселения  (3.5)</t>
  </si>
  <si>
    <t>оценки качества индикаторов направления (А3)</t>
  </si>
  <si>
    <r>
      <t>оценка качества направления (Y</t>
    </r>
    <r>
      <rPr>
        <rFont val="Times New Roman"/>
        <b val="true"/>
        <sz val="12"/>
        <vertAlign val="subscript"/>
      </rPr>
      <t>3</t>
    </r>
    <r>
      <rPr>
        <rFont val="Times New Roman"/>
        <b val="true"/>
        <sz val="12"/>
      </rPr>
      <t>)</t>
    </r>
  </si>
  <si>
    <t xml:space="preserve">оценка значения  индикатора </t>
  </si>
  <si>
    <r>
      <t>оценка качества индикатора (E</t>
    </r>
    <r>
      <rPr>
        <rFont val="Times New Roman"/>
        <sz val="12"/>
        <vertAlign val="subscript"/>
      </rPr>
      <t>3.1</t>
    </r>
    <r>
      <rPr>
        <rFont val="Times New Roman"/>
        <sz val="12"/>
      </rPr>
      <t>)</t>
    </r>
  </si>
  <si>
    <t>значение индикатора</t>
  </si>
  <si>
    <r>
      <t>оценка качества индикатора (А</t>
    </r>
    <r>
      <rPr>
        <rFont val="Times New Roman"/>
        <sz val="12"/>
        <vertAlign val="subscript"/>
      </rPr>
      <t>3.2</t>
    </r>
    <r>
      <rPr>
        <rFont val="Times New Roman"/>
        <sz val="12"/>
      </rPr>
      <t>)</t>
    </r>
  </si>
  <si>
    <r>
      <t>оценка качества индикатора (А</t>
    </r>
    <r>
      <rPr>
        <rFont val="Times New Roman"/>
        <sz val="12"/>
        <vertAlign val="subscript"/>
      </rPr>
      <t>3.3</t>
    </r>
    <r>
      <rPr>
        <rFont val="Times New Roman"/>
        <sz val="12"/>
      </rPr>
      <t>)</t>
    </r>
  </si>
  <si>
    <r>
      <t>оценка качества индикатора (А</t>
    </r>
    <r>
      <rPr>
        <rFont val="Times New Roman"/>
        <sz val="12"/>
        <vertAlign val="subscript"/>
      </rPr>
      <t>3.4</t>
    </r>
    <r>
      <rPr>
        <rFont val="Times New Roman"/>
        <sz val="12"/>
      </rPr>
      <t>)</t>
    </r>
  </si>
  <si>
    <r>
      <t>оценка качества индикатора (E</t>
    </r>
    <r>
      <rPr>
        <rFont val="Times New Roman"/>
        <sz val="12"/>
        <vertAlign val="subscript"/>
      </rPr>
      <t>3.5</t>
    </r>
    <r>
      <rPr>
        <rFont val="Times New Roman"/>
        <sz val="12"/>
      </rPr>
      <t>)</t>
    </r>
  </si>
  <si>
    <t>≥ 30%-0</t>
  </si>
  <si>
    <t>≤ 30% -1</t>
  </si>
  <si>
    <t>отстутствие</t>
  </si>
  <si>
    <t>отсутствие</t>
  </si>
  <si>
    <t>Удельный вес расходов бюджета поселения на оказание муниципальных услуг (работ), оказываемых (выполняемых) в соответствии с муниципальным заданием, в общем объеме расходов бюджета поселения,  района (без учета целевых межбюджетных трансфертов из бюджетов (4.1)</t>
  </si>
  <si>
    <t>Формирование поселениями муниципальных заданий на предоставление муниципальных услуг юридическим и физическим лицам на основании нормативного правового акта муниципального образования в отношении всех муниципальных услуг, утвержденных в реестре муниципальных услуг, оказываемых юридическим и физическим лицам в муниципальном образовании (4.2)</t>
  </si>
  <si>
    <t>Утверждение перечня (реестра) муниципальных услуг юридическим и физическим лицам и осуществление мониторинга потребности в муниципальных услугах в соответствии с нормативным правовым актом поселения в области культуры, физической культуры и спорта (4.3)</t>
  </si>
  <si>
    <t>Наличие нормативного правового акта поселения, устанавливающего стандарты (требования к качеству) предоставления муниципальных услуг  юридическим и физическим лицам по перечню муниципальных услуг в сферах культуры, физической культуры и спорта (4.4)</t>
  </si>
  <si>
    <t>Наличие нормативных правовых актов муниципального образования, устанавливающих нормативы финансовых затрат на предоставление муниципальных услуг в сферах культуры, физической культуры и спорта (4.5)</t>
  </si>
  <si>
    <t>оценка качества индикаторов направления (А4)</t>
  </si>
  <si>
    <t>оценка качества направления (Y4)</t>
  </si>
  <si>
    <t xml:space="preserve">значение  индикатора </t>
  </si>
  <si>
    <r>
      <t>оценка качества индикатора (U4</t>
    </r>
    <r>
      <rPr>
        <rFont val="Times New Roman"/>
        <sz val="12"/>
        <vertAlign val="subscript"/>
      </rPr>
      <t>.1</t>
    </r>
    <r>
      <rPr>
        <rFont val="Times New Roman"/>
        <sz val="12"/>
      </rPr>
      <t>)</t>
    </r>
  </si>
  <si>
    <t>оценка качества индикатора (А 4.2)</t>
  </si>
  <si>
    <t>оценка качества индикатора (А4.3)</t>
  </si>
  <si>
    <t>оценка качества индикатора (А 4.4)</t>
  </si>
  <si>
    <t>оценка качества индикатора (А4.5)</t>
  </si>
  <si>
    <t>осуществляется -1</t>
  </si>
  <si>
    <t>выполняется -1</t>
  </si>
  <si>
    <t>наличие -1</t>
  </si>
  <si>
    <t>не осуществляется -0</t>
  </si>
  <si>
    <t>не выполняется -0</t>
  </si>
  <si>
    <t>отсутствие-0</t>
  </si>
  <si>
    <t>осуществляется</t>
  </si>
  <si>
    <t xml:space="preserve"> выполняется</t>
  </si>
  <si>
    <t>Размещение на официальных сайтах поселения решения о местном бюджете (изменений в решение о местном бюджете)  и отчета о результатах деятельности финансового органа за отчетный финансовый год1 (5.1)</t>
  </si>
  <si>
    <t>Размещение на официальных сайтах поселений информации о целевых программах (ведомственных, долгосрочных) и фактических результатах их реализации, а также о соответствии целей и задач этих программ стратегии либо программе социально-экономического развития  (5.2)</t>
  </si>
  <si>
    <t>Ежемесячное размещение на официальных сайтах органов местного самоуправления отчетов об исполнении  местного бюджета  (5.3)</t>
  </si>
  <si>
    <t>Размещение нормативных правовых актов, документов и материалов, указанных в пунктах 1.5, 1.6, 2.8, 4.3, 4.4, 4.5, 5.7 настоящего приложения и в пункте 11 приложения № 2, на официальных сайтах поселения (5.4)</t>
  </si>
  <si>
    <t>Размещение на официальных сайтах органов местного самоуправления проектов нормативных правовых актов финансового органа муниципального образования, в соответствии с порядком проведения независимой антикоррупционной экспертизы  (5.5)</t>
  </si>
  <si>
    <t>Своевременность и качество предоставления бюджетной отчетности в Финансовое управление Администрации Аксайского района (5.6)</t>
  </si>
  <si>
    <t>Изучение мнения населения о качестве оказания муниципальных услуг в соответствии с установленным в муниципальном образовании порядком (5.7)</t>
  </si>
  <si>
    <t>оценка качества индикаторов направления (А5)</t>
  </si>
  <si>
    <t>оценка качества направления (Y5)</t>
  </si>
  <si>
    <t>оценка качества индикатора (А5.1)</t>
  </si>
  <si>
    <t>оценка качества индикатора (А5.2)</t>
  </si>
  <si>
    <t>оценка качества индикатора (А5.3)</t>
  </si>
  <si>
    <t>оценка качества индикатора        (U 5.4)</t>
  </si>
  <si>
    <t>оценка качества индикатора             (А 5.5)</t>
  </si>
  <si>
    <t>оценка качества индикатора            (U 5.6)</t>
  </si>
  <si>
    <t>оценка качества индикатора            (А 5.7)</t>
  </si>
  <si>
    <t>выполняется</t>
  </si>
  <si>
    <t>Индикаторы соблюдения бюджетного законодательства при осуществлении бюджетного процесса</t>
  </si>
  <si>
    <t>1.Отношение объема заимствований бюджетов поселений в отчетном периоде к сумме, направляемой в отчетном периоде на финансирование дефицита бюджета и (или) погашение долговых обязательств бюджетов поселений, входящих в состав муниципального района</t>
  </si>
  <si>
    <r>
      <t>2. Отношение объема   муниципального долга по бюджетам поселений к общему годовому объему доходов бюджета поселений без учета объема безвозмездных поступлений в отчетном периоде и (или) поступлений налоговых доходов по дополнительным нормативам отчислений</t>
    </r>
    <r>
      <t xml:space="preserve">
</t>
    </r>
  </si>
  <si>
    <t>3. Отношение объема   расходов долга бюджетов поселений к объему расходов бюджетов поселений за исключением объема расходов, которые осуществляются за счет субвенций, предоставляемых из областного бюджета в отчетном периоде</t>
  </si>
  <si>
    <t>4. Отношение дефицита поселения к общему годовому объему доходов поселения без учета объема безвозмездных поступлений в отчетном период</t>
  </si>
  <si>
    <t>5. Удельный вес резервного фонда исполнительных органов местных администраций в объеме расходов бюджета муниципального образования</t>
  </si>
  <si>
    <t>6.Отношение доли расходов на содержание органов местного самоуправления к установленному нормативу формирования данных расходов в отчетном периоде</t>
  </si>
  <si>
    <t>7. Выполнение условий подписанных муниципальными образованиями с министерством финансов Ростовской области соглашений о мерах по повышению эффективности использования бюджетных средств и увеличению поступлений налоговых и неналоговых доходов местного бюджета</t>
  </si>
  <si>
    <t>8. Осуществление операций со средствами, предоставленными бюджету поселения  из вышестоящего бюджета в виде субсидий, субвенция и иных межбюджетных трансфертов, имеющих целевое назначение, на лицевых счетах, открытых получателям средств бюджета поселения Аксайского района в территориальных органах Федерального казначейства</t>
  </si>
  <si>
    <t>9.Соблюдение в  бюджетах поселений, ограничений по установлению и исполнению расходных обязательств, не связанных с решением вопросов, отнесенных Конституцией Российской Федерации, федеральными законами, законами субъектов Российской Федерации к полномочиям</t>
  </si>
  <si>
    <t>10.Проведение публичных слушаний по проекту местного бюджета и проекту отчета об исполнении местного бюджета в соответствии с установленным порядком**</t>
  </si>
  <si>
    <t>11. Проведение внешней проверки годового отчета об исполнении  бюджета поселением**</t>
  </si>
  <si>
    <t>Соблюден/Не соблюден</t>
  </si>
  <si>
    <t>Выполняется/Не выполняется</t>
  </si>
  <si>
    <t>Выполняется/ Не выполняется</t>
  </si>
  <si>
    <t>Соблюден</t>
  </si>
  <si>
    <t>Выполняется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</si>
</sst>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  <numFmt co:extendedFormatCode="0.000" formatCode="0.000" numFmtId="1002"/>
    <numFmt co:extendedFormatCode="0.0" formatCode="0.0" numFmtId="1003"/>
    <numFmt co:extendedFormatCode="0.0000" formatCode="0.0000" numFmtId="1004"/>
    <numFmt co:extendedFormatCode="0" formatCode="0" numFmtId="1005"/>
    <numFmt co:extendedFormatCode="0.00000" formatCode="0.00000" numFmtId="1006"/>
    <numFmt co:extendedFormatCode="0.000%" formatCode="0.000%" numFmtId="1007"/>
    <numFmt co:extendedFormatCode="#,##0.0" formatCode="#,##0.0" numFmtId="1008"/>
    <numFmt co:extendedFormatCode="#,##0" formatCode="#,##0" numFmtId="1009"/>
    <numFmt co:extendedFormatCode="#,##0.00" formatCode="#,##0.00" numFmtId="1010"/>
  </numFmts>
  <fonts count="17">
    <font>
      <name val="Calibri"/>
      <sz val="11"/>
    </font>
    <font>
      <name val="Arial Cyr"/>
      <sz val="10"/>
    </font>
    <font>
      <name val="Arial"/>
      <sz val="10"/>
    </font>
    <font>
      <name val="Times New Roman"/>
      <b val="true"/>
      <sz val="16"/>
    </font>
    <font>
      <name val="Times New Roman"/>
      <b val="true"/>
      <sz val="14"/>
    </font>
    <font>
      <name val="Arial"/>
      <sz val="14"/>
    </font>
    <font>
      <name val="Times New Roman"/>
      <sz val="14"/>
    </font>
    <font>
      <name val="Arial"/>
      <sz val="8"/>
    </font>
    <font>
      <name val="Times New Roman"/>
      <sz val="8"/>
    </font>
    <font>
      <name val="Times New Roman"/>
      <sz val="12"/>
    </font>
    <font>
      <name val="Times New Roman"/>
      <sz val="10"/>
    </font>
    <font>
      <name val="Arial"/>
      <b val="true"/>
      <sz val="10"/>
    </font>
    <font>
      <name val="Arial"/>
      <b val="true"/>
      <sz val="14"/>
    </font>
    <font>
      <name val="Times New Roman"/>
      <sz val="11"/>
    </font>
    <font>
      <name val="Times New Roman"/>
      <b val="true"/>
      <sz val="12"/>
    </font>
    <font>
      <name val="Times New Roman"/>
      <b val="true"/>
      <sz val="8"/>
    </font>
    <font>
      <name val="Times New Roman"/>
      <b val="true"/>
      <sz val="10"/>
    </font>
  </fonts>
  <fills count="4">
    <fill>
      <patternFill patternType="none"/>
    </fill>
    <fill>
      <patternFill patternType="gray125"/>
    </fill>
    <fill>
      <patternFill patternType="solid">
        <fgColor rgb="FFFF99" tint="0"/>
      </patternFill>
    </fill>
    <fill>
      <patternFill patternType="solid">
        <fgColor theme="0" tint="0"/>
      </patternFill>
    </fill>
  </fills>
  <borders count="3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right style="thin">
        <color rgb="000000" tint="0"/>
      </right>
      <top style="thin">
        <color rgb="000000" tint="0"/>
      </top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left style="none"/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none"/>
      <right style="none"/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right style="none"/>
      <top style="thin">
        <color rgb="000000" tint="0"/>
      </top>
    </border>
    <border>
      <right style="none"/>
      <bottom style="thin">
        <color rgb="000000" tint="0"/>
      </bottom>
    </border>
    <border>
      <left style="thin">
        <color rgb="000000" tint="0"/>
      </left>
      <right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none"/>
    </border>
  </borders>
  <cellStyleXfs count="1">
    <xf applyFont="true" applyNumberFormat="true" borderId="0" fillId="0" fontId="1" numFmtId="1000" quotePrefix="false"/>
  </cellStyleXfs>
  <cellXfs count="145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3" numFmtId="1000" quotePrefix="false">
      <alignment horizontal="center" wrapText="true"/>
    </xf>
    <xf applyAlignment="true" applyFont="true" applyNumberFormat="true" borderId="0" fillId="0" fontId="3" numFmtId="1000" quotePrefix="false">
      <alignment horizontal="center" wrapText="true"/>
    </xf>
    <xf applyAlignment="true" applyFont="true" applyNumberFormat="true" borderId="0" fillId="0" fontId="3" numFmtId="1000" quotePrefix="false">
      <alignment horizontal="center" wrapText="true"/>
    </xf>
    <xf applyAlignment="true" applyBorder="true" applyFont="true" applyNumberFormat="true" borderId="1" fillId="0" fontId="4" numFmtId="1000" quotePrefix="false">
      <alignment horizontal="center"/>
    </xf>
    <xf applyAlignment="true" applyBorder="true" applyFill="true" applyFont="true" applyNumberFormat="true" borderId="2" fillId="2" fontId="4" numFmtId="1000" quotePrefix="false">
      <alignment horizontal="center" vertical="center" wrapText="true"/>
    </xf>
    <xf applyAlignment="true" applyBorder="true" applyFill="true" applyFont="true" applyNumberFormat="true" borderId="3" fillId="2" fontId="4" numFmtId="1000" quotePrefix="false">
      <alignment horizontal="center" vertical="center" wrapText="true"/>
    </xf>
    <xf applyAlignment="true" applyBorder="true" applyFill="true" applyFont="true" applyNumberFormat="true" borderId="4" fillId="2" fontId="4" numFmtId="1000" quotePrefix="false">
      <alignment horizontal="center" vertical="center" wrapText="true"/>
    </xf>
    <xf applyAlignment="true" applyBorder="true" applyFill="true" applyFont="true" applyNumberFormat="true" borderId="5" fillId="2" fontId="4" numFmtId="1000" quotePrefix="false">
      <alignment horizontal="center" vertical="center" wrapText="true"/>
    </xf>
    <xf applyFont="true" applyNumberFormat="true" borderId="0" fillId="0" fontId="5" numFmtId="1000" quotePrefix="false"/>
    <xf applyAlignment="true" applyBorder="true" applyFill="true" applyFont="true" applyNumberFormat="true" borderId="6" fillId="2" fontId="4" numFmtId="1000" quotePrefix="false">
      <alignment horizontal="center" vertical="center" wrapText="true"/>
    </xf>
    <xf applyAlignment="true" applyBorder="true" applyFill="true" applyFont="true" applyNumberFormat="true" borderId="2" fillId="2" fontId="6" numFmtId="1000" quotePrefix="false">
      <alignment horizontal="center" vertical="center" wrapText="true"/>
    </xf>
    <xf applyAlignment="true" applyBorder="true" applyFill="true" applyFont="true" applyNumberFormat="true" borderId="7" fillId="2" fontId="4" numFmtId="1000" quotePrefix="false">
      <alignment horizontal="center" vertical="center" wrapText="true"/>
    </xf>
    <xf applyAlignment="true" applyBorder="true" applyFill="true" applyFont="true" applyNumberFormat="true" borderId="8" fillId="2" fontId="6" numFmtId="1000" quotePrefix="false">
      <alignment horizontal="center" vertical="center" wrapText="true"/>
    </xf>
    <xf applyAlignment="true" applyFont="true" applyNumberFormat="true" borderId="0" fillId="0" fontId="7" numFmtId="1000" quotePrefix="false">
      <alignment horizontal="center"/>
    </xf>
    <xf applyAlignment="true" applyBorder="true" applyFill="true" applyFont="true" applyNumberFormat="true" borderId="8" fillId="2" fontId="8" numFmtId="1000" quotePrefix="false">
      <alignment horizontal="center" vertical="center" wrapText="true"/>
    </xf>
    <xf applyAlignment="true" applyBorder="true" applyFill="true" applyFont="true" applyNumberFormat="true" borderId="2" fillId="2" fontId="9" numFmtId="1000" quotePrefix="false">
      <alignment vertical="top" wrapText="true"/>
    </xf>
    <xf applyAlignment="true" applyBorder="true" applyFill="true" applyFont="true" applyNumberFormat="true" borderId="2" fillId="2" fontId="6" numFmtId="1001" quotePrefix="false">
      <alignment horizontal="center"/>
    </xf>
    <xf applyFont="true" applyNumberFormat="true" borderId="0" fillId="0" fontId="10" numFmtId="1000" quotePrefix="false"/>
    <xf applyAlignment="true" applyBorder="true" applyFill="true" applyFont="true" applyNumberFormat="true" borderId="6" fillId="2" fontId="6" numFmtId="1000" quotePrefix="false">
      <alignment horizontal="center" vertical="center" wrapText="true"/>
    </xf>
    <xf applyAlignment="true" applyBorder="true" applyFill="true" applyFont="true" applyNumberFormat="true" borderId="7" fillId="2" fontId="6" numFmtId="1000" quotePrefix="false">
      <alignment horizontal="center" vertical="center" wrapText="true"/>
    </xf>
    <xf applyAlignment="true" applyBorder="true" applyFill="true" applyFont="true" applyNumberFormat="true" borderId="2" fillId="2" fontId="8" numFmtId="1000" quotePrefix="false">
      <alignment horizontal="center" vertical="center" wrapText="true"/>
    </xf>
    <xf applyFill="true" applyFont="true" applyNumberFormat="true" borderId="0" fillId="3" fontId="5" numFmtId="1000" quotePrefix="false"/>
    <xf applyAlignment="true" applyBorder="true" applyFill="true" applyFont="true" applyNumberFormat="true" borderId="2" fillId="2" fontId="6" numFmtId="1002" quotePrefix="false">
      <alignment horizontal="center"/>
    </xf>
    <xf applyFont="true" applyNumberFormat="true" borderId="0" fillId="0" fontId="2" numFmtId="1002" quotePrefix="false"/>
    <xf applyFont="true" applyNumberFormat="true" borderId="0" fillId="0" fontId="11" numFmtId="1000" quotePrefix="false"/>
    <xf applyAlignment="true" applyBorder="true" applyFont="true" applyNumberFormat="true" borderId="1" fillId="0" fontId="12" numFmtId="1000" quotePrefix="false">
      <alignment horizontal="center" vertical="center" wrapText="true"/>
    </xf>
    <xf applyAlignment="true" applyBorder="true" applyFont="true" applyNumberFormat="true" borderId="9" fillId="0" fontId="12" numFmtId="1000" quotePrefix="false">
      <alignment horizontal="center" vertical="center" wrapText="true"/>
    </xf>
    <xf applyAlignment="true" applyBorder="true" applyFont="true" applyNumberFormat="true" borderId="10" fillId="0" fontId="12" numFmtId="1000" quotePrefix="false">
      <alignment horizontal="center" vertical="center" wrapText="true"/>
    </xf>
    <xf applyAlignment="true" applyFont="true" applyNumberFormat="true" borderId="0" fillId="0" fontId="12" numFmtId="1000" quotePrefix="false">
      <alignment horizontal="center" vertical="center" wrapText="true"/>
    </xf>
    <xf applyAlignment="true" applyBorder="true" applyFont="true" applyNumberFormat="true" borderId="2" fillId="0" fontId="9" numFmtId="1000" quotePrefix="false">
      <alignment horizontal="center" vertical="center" wrapText="true"/>
    </xf>
    <xf applyAlignment="true" applyBorder="true" applyFont="true" applyNumberFormat="true" borderId="11" fillId="0" fontId="9" numFmtId="1000" quotePrefix="false">
      <alignment horizontal="center" vertical="center" wrapText="true"/>
    </xf>
    <xf applyAlignment="true" applyBorder="true" applyFont="true" applyNumberFormat="true" borderId="2" fillId="0" fontId="9" numFmtId="1000" quotePrefix="false">
      <alignment horizontal="center" textRotation="255" vertical="center" wrapText="true"/>
    </xf>
    <xf applyAlignment="true" applyBorder="true" applyFont="true" applyNumberFormat="true" borderId="12" fillId="0" fontId="1" numFmtId="1000" quotePrefix="false">
      <alignment vertical="center" wrapText="true"/>
    </xf>
    <xf applyAlignment="true" applyBorder="true" applyFont="true" applyNumberFormat="true" borderId="13" fillId="0" fontId="1" numFmtId="1000" quotePrefix="false">
      <alignment vertical="center" wrapText="true"/>
    </xf>
    <xf applyAlignment="true" applyBorder="true" applyFont="true" applyNumberFormat="true" borderId="11" fillId="0" fontId="1" numFmtId="1000" quotePrefix="false">
      <alignment vertical="center" wrapText="true"/>
    </xf>
    <xf applyAlignment="true" applyBorder="true" applyFont="true" applyNumberFormat="true" borderId="2" fillId="0" fontId="13" numFmtId="1000" quotePrefix="false">
      <alignment horizontal="center" vertical="center"/>
    </xf>
    <xf applyAlignment="true" applyBorder="true" applyFont="true" applyNumberFormat="true" borderId="14" fillId="0" fontId="13" numFmtId="1000" quotePrefix="false">
      <alignment horizontal="center" vertical="center"/>
    </xf>
    <xf applyAlignment="true" applyBorder="true" applyFont="true" applyNumberFormat="true" borderId="15" fillId="0" fontId="13" numFmtId="1000" quotePrefix="false">
      <alignment horizontal="center" vertical="center"/>
    </xf>
    <xf applyAlignment="true" applyBorder="true" applyFont="true" applyNumberFormat="true" borderId="16" fillId="0" fontId="13" numFmtId="1000" quotePrefix="false">
      <alignment horizontal="center" vertical="center"/>
    </xf>
    <xf applyAlignment="true" applyBorder="true" applyFont="true" applyNumberFormat="true" borderId="12" fillId="0" fontId="13" numFmtId="1000" quotePrefix="false">
      <alignment horizontal="center" vertical="center"/>
    </xf>
    <xf applyAlignment="true" applyBorder="true" applyFont="true" applyNumberFormat="true" borderId="17" fillId="0" fontId="9" numFmtId="1000" quotePrefix="false">
      <alignment horizontal="center" vertical="center" wrapText="true"/>
    </xf>
    <xf applyAlignment="true" applyBorder="true" applyFont="true" applyNumberFormat="true" borderId="18" fillId="0" fontId="9" numFmtId="1000" quotePrefix="false">
      <alignment horizontal="center" vertical="center" wrapText="true"/>
    </xf>
    <xf applyAlignment="true" applyBorder="true" applyFont="true" applyNumberFormat="true" borderId="6" fillId="0" fontId="9" numFmtId="1000" quotePrefix="false">
      <alignment horizontal="center" textRotation="255" vertical="center" wrapText="true"/>
    </xf>
    <xf applyAlignment="true" applyBorder="true" applyFont="true" applyNumberFormat="true" borderId="19" fillId="0" fontId="1" numFmtId="1000" quotePrefix="false">
      <alignment vertical="center" wrapText="true"/>
    </xf>
    <xf applyAlignment="true" applyBorder="true" applyFont="true" applyNumberFormat="true" borderId="20" fillId="0" fontId="1" numFmtId="1000" quotePrefix="false">
      <alignment vertical="center" wrapText="true"/>
    </xf>
    <xf applyAlignment="true" applyBorder="true" applyFont="true" applyNumberFormat="true" borderId="21" fillId="0" fontId="1" numFmtId="1000" quotePrefix="false">
      <alignment vertical="center" wrapText="true"/>
    </xf>
    <xf applyAlignment="true" applyBorder="true" applyFont="true" applyNumberFormat="true" borderId="2" fillId="0" fontId="9" numFmtId="1000" quotePrefix="false">
      <alignment horizontal="center" vertical="top" wrapText="true"/>
    </xf>
    <xf applyAlignment="true" applyBorder="true" applyFont="true" applyNumberFormat="true" borderId="14" fillId="0" fontId="9" numFmtId="1000" quotePrefix="false">
      <alignment horizontal="center" vertical="top" wrapText="true"/>
    </xf>
    <xf applyAlignment="true" applyBorder="true" applyFont="true" applyNumberFormat="true" borderId="15" fillId="0" fontId="9" numFmtId="1000" quotePrefix="false">
      <alignment horizontal="center" vertical="top" wrapText="true"/>
    </xf>
    <xf applyAlignment="true" applyBorder="true" applyFont="true" applyNumberFormat="true" borderId="3" fillId="0" fontId="9" numFmtId="1000" quotePrefix="false">
      <alignment horizontal="center" vertical="top" wrapText="true"/>
    </xf>
    <xf applyAlignment="true" applyBorder="true" applyFont="true" applyNumberFormat="true" borderId="4" fillId="0" fontId="9" numFmtId="1000" quotePrefix="false">
      <alignment horizontal="center" vertical="top" wrapText="true"/>
    </xf>
    <xf applyAlignment="true" applyBorder="true" applyFont="true" applyNumberFormat="true" borderId="5" fillId="0" fontId="9" numFmtId="1000" quotePrefix="false">
      <alignment horizontal="center" vertical="top" wrapText="true"/>
    </xf>
    <xf applyAlignment="true" applyBorder="true" applyFill="true" applyFont="true" applyNumberFormat="true" borderId="2" fillId="3" fontId="9" numFmtId="1000" quotePrefix="false">
      <alignment horizontal="center" vertical="top" wrapText="true"/>
    </xf>
    <xf applyAlignment="true" applyBorder="true" applyFill="true" applyFont="true" applyNumberFormat="true" borderId="14" fillId="3" fontId="9" numFmtId="1000" quotePrefix="false">
      <alignment horizontal="center" vertical="top" wrapText="true"/>
    </xf>
    <xf applyAlignment="true" applyBorder="true" applyFill="true" applyFont="true" applyNumberFormat="true" borderId="15" fillId="3" fontId="9" numFmtId="1000" quotePrefix="false">
      <alignment horizontal="center" vertical="top" wrapText="true"/>
    </xf>
    <xf applyAlignment="true" applyBorder="true" applyFont="true" applyNumberFormat="true" borderId="2" fillId="0" fontId="14" numFmtId="1000" quotePrefix="false">
      <alignment horizontal="center" vertical="top" wrapText="true"/>
    </xf>
    <xf applyAlignment="true" applyBorder="true" applyFont="true" applyNumberFormat="true" borderId="6" fillId="0" fontId="14" numFmtId="1000" quotePrefix="false">
      <alignment horizontal="center" vertical="top" wrapText="true"/>
    </xf>
    <xf applyAlignment="true" applyBorder="true" applyFont="true" applyNumberFormat="true" borderId="6" fillId="0" fontId="9" numFmtId="1000" quotePrefix="false">
      <alignment horizontal="center" vertical="top" wrapText="true"/>
    </xf>
    <xf applyAlignment="true" applyBorder="true" applyFont="true" applyNumberFormat="true" borderId="2" fillId="0" fontId="10" numFmtId="1000" quotePrefix="false">
      <alignment horizontal="center" vertical="center" wrapText="true"/>
    </xf>
    <xf applyAlignment="true" applyBorder="true" applyFont="true" applyNumberFormat="true" borderId="22" fillId="0" fontId="9" numFmtId="1000" quotePrefix="false">
      <alignment horizontal="center" vertical="center" wrapText="true"/>
    </xf>
    <xf applyAlignment="true" applyBorder="true" applyFont="true" applyNumberFormat="true" borderId="21" fillId="0" fontId="9" numFmtId="1000" quotePrefix="false">
      <alignment horizontal="center" vertical="center" wrapText="true"/>
    </xf>
    <xf applyAlignment="true" applyBorder="true" applyFont="true" applyNumberFormat="true" borderId="7" fillId="0" fontId="9" numFmtId="1000" quotePrefix="false">
      <alignment horizontal="center" textRotation="255" vertical="center" wrapText="true"/>
    </xf>
    <xf applyAlignment="true" applyBorder="true" applyFont="true" applyNumberFormat="true" borderId="7" fillId="0" fontId="14" numFmtId="1000" quotePrefix="false">
      <alignment horizontal="center" vertical="top" wrapText="true"/>
    </xf>
    <xf applyAlignment="true" applyBorder="true" applyFont="true" applyNumberFormat="true" borderId="7" fillId="0" fontId="9" numFmtId="1000" quotePrefix="false">
      <alignment horizontal="center" vertical="top" wrapText="true"/>
    </xf>
    <xf applyAlignment="true" applyBorder="true" applyFont="true" applyNumberFormat="true" borderId="2" fillId="0" fontId="8" numFmtId="1000" quotePrefix="false">
      <alignment horizontal="center" vertical="center" wrapText="true"/>
    </xf>
    <xf applyAlignment="true" applyBorder="true" applyFont="true" applyNumberFormat="true" borderId="15" fillId="0" fontId="8" numFmtId="1000" quotePrefix="false">
      <alignment horizontal="center" vertical="center" wrapText="true"/>
    </xf>
    <xf applyAlignment="true" applyBorder="true" applyFont="true" applyNumberFormat="true" borderId="8" fillId="0" fontId="8" numFmtId="1000" quotePrefix="false">
      <alignment horizontal="center" vertical="center" wrapText="true"/>
    </xf>
    <xf applyAlignment="true" applyBorder="true" applyFont="true" applyNumberFormat="true" borderId="8" fillId="0" fontId="15" numFmtId="1000" quotePrefix="false">
      <alignment horizontal="center" vertical="center" wrapText="true"/>
    </xf>
    <xf applyAlignment="true" applyBorder="true" applyFont="true" applyNumberFormat="true" borderId="2" fillId="0" fontId="10" numFmtId="1000" quotePrefix="false">
      <alignment horizontal="center"/>
    </xf>
    <xf applyAlignment="true" applyBorder="true" applyFill="true" applyFont="true" applyNumberFormat="true" borderId="23" fillId="2" fontId="9" numFmtId="1000" quotePrefix="false">
      <alignment vertical="top" wrapText="true"/>
    </xf>
    <xf applyAlignment="true" applyBorder="true" applyFill="true" applyFont="true" applyNumberFormat="true" borderId="24" fillId="2" fontId="9" numFmtId="1000" quotePrefix="false">
      <alignment vertical="top" wrapText="true"/>
    </xf>
    <xf applyAlignment="true" applyBorder="true" applyFont="true" applyNumberFormat="true" borderId="2" fillId="0" fontId="4" numFmtId="1002" quotePrefix="false">
      <alignment horizontal="center"/>
    </xf>
    <xf applyAlignment="true" applyBorder="true" applyFont="true" applyNumberFormat="true" borderId="2" fillId="0" fontId="4" numFmtId="1003" quotePrefix="false">
      <alignment horizontal="center"/>
    </xf>
    <xf applyAlignment="true" applyBorder="true" applyFont="true" applyNumberFormat="true" borderId="2" fillId="0" fontId="6" numFmtId="1004" quotePrefix="false">
      <alignment horizontal="center" vertical="center" wrapText="true"/>
    </xf>
    <xf applyAlignment="true" applyBorder="true" applyFont="true" applyNumberFormat="true" borderId="2" fillId="0" fontId="6" numFmtId="1003" quotePrefix="false">
      <alignment horizontal="center" vertical="center" wrapText="true"/>
    </xf>
    <xf applyAlignment="true" applyBorder="true" applyFont="true" applyNumberFormat="true" borderId="2" fillId="0" fontId="6" numFmtId="1002" quotePrefix="false">
      <alignment horizontal="center"/>
    </xf>
    <xf applyAlignment="true" applyBorder="true" applyFont="true" applyNumberFormat="true" borderId="2" fillId="0" fontId="6" numFmtId="1005" quotePrefix="false">
      <alignment horizontal="center"/>
    </xf>
    <xf applyAlignment="true" applyBorder="true" applyFont="true" applyNumberFormat="true" borderId="2" fillId="0" fontId="6" numFmtId="1003" quotePrefix="false">
      <alignment horizontal="center"/>
    </xf>
    <xf applyAlignment="true" applyBorder="true" applyFill="true" applyFont="true" applyNumberFormat="true" borderId="15" fillId="2" fontId="9" numFmtId="1000" quotePrefix="false">
      <alignment vertical="top" wrapText="true"/>
    </xf>
    <xf applyFont="true" applyNumberFormat="true" borderId="0" fillId="0" fontId="16" numFmtId="1000" quotePrefix="false"/>
    <xf applyFont="true" applyNumberFormat="true" borderId="0" fillId="0" fontId="16" numFmtId="1003" quotePrefix="false"/>
    <xf applyFont="true" applyNumberFormat="true" borderId="0" fillId="0" fontId="10" numFmtId="1004" quotePrefix="false"/>
    <xf applyAlignment="true" applyBorder="true" applyFont="true" applyNumberFormat="true" borderId="25" fillId="0" fontId="10" numFmtId="1000" quotePrefix="false">
      <alignment wrapText="true"/>
    </xf>
    <xf applyAlignment="true" applyBorder="true" applyFont="true" applyNumberFormat="true" borderId="4" fillId="0" fontId="10" numFmtId="1000" quotePrefix="false">
      <alignment wrapText="true"/>
    </xf>
    <xf applyAlignment="true" applyBorder="true" applyFont="true" applyNumberFormat="true" borderId="26" fillId="0" fontId="10" numFmtId="1000" quotePrefix="false">
      <alignment wrapText="true"/>
    </xf>
    <xf applyAlignment="true" applyBorder="true" applyFont="true" applyNumberFormat="true" borderId="1" fillId="0" fontId="12" numFmtId="1000" quotePrefix="false">
      <alignment vertical="center" wrapText="true"/>
    </xf>
    <xf applyAlignment="true" applyFont="true" applyNumberFormat="true" borderId="0" fillId="0" fontId="12" numFmtId="1000" quotePrefix="false">
      <alignment vertical="center" wrapText="true"/>
    </xf>
    <xf applyAlignment="true" applyBorder="true" applyFont="true" applyNumberFormat="true" borderId="2" fillId="0" fontId="4" numFmtId="1000" quotePrefix="false">
      <alignment horizontal="center" vertical="center" wrapText="true"/>
    </xf>
    <xf applyAlignment="true" applyBorder="true" applyFont="true" applyNumberFormat="true" borderId="13" fillId="0" fontId="4" numFmtId="1000" quotePrefix="false">
      <alignment horizontal="center" vertical="center" wrapText="true"/>
    </xf>
    <xf applyAlignment="true" applyBorder="true" applyFont="true" applyNumberFormat="true" borderId="11" fillId="0" fontId="4" numFmtId="1000" quotePrefix="false">
      <alignment horizontal="center" vertical="center" wrapText="true"/>
    </xf>
    <xf applyAlignment="true" applyBorder="true" applyFont="true" applyNumberFormat="true" borderId="22" fillId="0" fontId="4" numFmtId="1000" quotePrefix="false">
      <alignment horizontal="center" vertical="center" wrapText="true"/>
    </xf>
    <xf applyAlignment="true" applyBorder="true" applyFont="true" applyNumberFormat="true" borderId="20" fillId="0" fontId="4" numFmtId="1000" quotePrefix="false">
      <alignment horizontal="center" vertical="center" wrapText="true"/>
    </xf>
    <xf applyAlignment="true" applyBorder="true" applyFont="true" applyNumberFormat="true" borderId="21" fillId="0" fontId="4" numFmtId="1000" quotePrefix="false">
      <alignment horizontal="center" vertical="center" wrapText="true"/>
    </xf>
    <xf applyAlignment="true" applyBorder="true" applyFont="true" applyNumberFormat="true" borderId="2" fillId="0" fontId="15" numFmtId="1000" quotePrefix="false">
      <alignment horizontal="center" vertical="center" wrapText="true"/>
    </xf>
    <xf applyAlignment="true" applyBorder="true" applyFont="true" applyNumberFormat="true" borderId="2" fillId="0" fontId="6" numFmtId="1002" quotePrefix="false">
      <alignment horizontal="center" vertical="center" wrapText="true"/>
    </xf>
    <xf applyAlignment="true" applyBorder="true" applyFont="true" applyNumberFormat="true" borderId="2" fillId="0" fontId="6" numFmtId="1001" quotePrefix="false">
      <alignment horizontal="center" vertical="center" wrapText="true"/>
    </xf>
    <xf applyAlignment="true" applyBorder="true" applyFont="true" applyNumberFormat="true" borderId="2" fillId="0" fontId="6" numFmtId="1005" quotePrefix="false">
      <alignment horizontal="center" vertical="center" wrapText="true"/>
    </xf>
    <xf applyAlignment="true" applyBorder="true" applyFont="true" applyNumberFormat="true" borderId="2" fillId="0" fontId="6" numFmtId="1006" quotePrefix="false">
      <alignment horizontal="center"/>
    </xf>
    <xf applyAlignment="true" applyBorder="true" applyFont="true" applyNumberFormat="true" borderId="2" fillId="0" fontId="6" numFmtId="1001" quotePrefix="false">
      <alignment horizontal="center"/>
    </xf>
    <xf applyAlignment="true" applyBorder="true" applyFont="true" applyNumberFormat="true" borderId="2" fillId="0" fontId="6" numFmtId="1004" quotePrefix="false">
      <alignment horizontal="center"/>
    </xf>
    <xf applyAlignment="true" applyBorder="true" applyFont="true" applyNumberFormat="true" borderId="2" fillId="0" fontId="6" numFmtId="1000" quotePrefix="false">
      <alignment horizontal="center" vertical="center" wrapText="true"/>
    </xf>
    <xf applyAlignment="true" applyFont="true" applyNumberFormat="true" borderId="0" fillId="0" fontId="6" numFmtId="1003" quotePrefix="false">
      <alignment horizontal="center"/>
    </xf>
    <xf applyAlignment="true" applyBorder="true" applyFont="true" applyNumberFormat="true" borderId="2" fillId="0" fontId="8" numFmtId="1000" quotePrefix="false">
      <alignment horizontal="center" textRotation="255" vertical="center" wrapText="true"/>
    </xf>
    <xf applyAlignment="true" applyBorder="true" applyFont="true" applyNumberFormat="true" borderId="14" fillId="0" fontId="4" numFmtId="1000" quotePrefix="false">
      <alignment horizontal="center" vertical="center" wrapText="true"/>
    </xf>
    <xf applyAlignment="true" applyBorder="true" applyFont="true" applyNumberFormat="true" borderId="15" fillId="0" fontId="4" numFmtId="1000" quotePrefix="false">
      <alignment horizontal="center" vertical="center" wrapText="true"/>
    </xf>
    <xf applyAlignment="true" applyBorder="true" applyFont="true" applyNumberFormat="true" borderId="6" fillId="0" fontId="9" numFmtId="1000" quotePrefix="false">
      <alignment horizontal="center" vertical="center" wrapText="true"/>
    </xf>
    <xf applyAlignment="true" applyBorder="true" applyFont="true" applyNumberFormat="true" borderId="6" fillId="0" fontId="8" numFmtId="1000" quotePrefix="false">
      <alignment horizontal="center" textRotation="255" vertical="center" wrapText="true"/>
    </xf>
    <xf applyAlignment="true" applyBorder="true" applyFont="true" applyNumberFormat="true" borderId="14" fillId="0" fontId="9" numFmtId="1000" quotePrefix="false">
      <alignment horizontal="center" vertical="center" wrapText="true"/>
    </xf>
    <xf applyAlignment="true" applyBorder="true" applyFont="true" applyNumberFormat="true" borderId="15" fillId="0" fontId="9" numFmtId="1000" quotePrefix="false">
      <alignment horizontal="center" vertical="center" wrapText="true"/>
    </xf>
    <xf applyAlignment="true" applyBorder="true" applyFont="true" applyNumberFormat="true" borderId="7" fillId="0" fontId="9" numFmtId="1000" quotePrefix="false">
      <alignment horizontal="center" vertical="center" wrapText="true"/>
    </xf>
    <xf applyAlignment="true" applyBorder="true" applyFont="true" applyNumberFormat="true" borderId="7" fillId="0" fontId="8" numFmtId="1000" quotePrefix="false">
      <alignment horizontal="center" textRotation="255" vertical="center" wrapText="true"/>
    </xf>
    <xf applyAlignment="true" applyBorder="true" applyFont="true" applyNumberFormat="true" borderId="2" fillId="0" fontId="4" numFmtId="1001" quotePrefix="false">
      <alignment horizontal="center"/>
    </xf>
    <xf applyAlignment="true" applyBorder="true" applyFont="true" applyNumberFormat="true" borderId="2" fillId="0" fontId="6" numFmtId="1007" quotePrefix="false">
      <alignment horizontal="center"/>
    </xf>
    <xf applyAlignment="true" applyBorder="true" applyFont="true" applyNumberFormat="true" borderId="2" fillId="0" fontId="6" numFmtId="1008" quotePrefix="false">
      <alignment horizontal="center"/>
    </xf>
    <xf applyFont="true" applyNumberFormat="true" borderId="0" fillId="0" fontId="10" numFmtId="1000" quotePrefix="false"/>
    <xf applyFont="true" applyNumberFormat="true" borderId="0" fillId="0" fontId="2" numFmtId="1009" quotePrefix="false"/>
    <xf applyAlignment="true" applyFont="true" applyNumberFormat="true" borderId="0" fillId="0" fontId="12" numFmtId="1000" quotePrefix="false">
      <alignment horizontal="center" vertical="center" wrapText="true"/>
    </xf>
    <xf applyAlignment="true" applyFont="true" applyNumberFormat="true" borderId="0" fillId="0" fontId="12" numFmtId="1000" quotePrefix="false">
      <alignment horizontal="center" vertical="center" wrapText="true"/>
    </xf>
    <xf applyAlignment="true" applyBorder="true" applyFont="true" applyNumberFormat="true" borderId="16" fillId="0" fontId="4" numFmtId="1000" quotePrefix="false">
      <alignment horizontal="center" vertical="center" wrapText="true"/>
    </xf>
    <xf applyAlignment="true" applyBorder="true" applyFont="true" applyNumberFormat="true" borderId="27" fillId="0" fontId="4" numFmtId="1000" quotePrefix="false">
      <alignment horizontal="center" vertical="center" wrapText="true"/>
    </xf>
    <xf applyAlignment="true" applyBorder="true" applyFont="true" applyNumberFormat="true" borderId="12" fillId="0" fontId="10" numFmtId="1000" quotePrefix="false">
      <alignment horizontal="center"/>
    </xf>
    <xf applyAlignment="true" applyBorder="true" applyFont="true" applyNumberFormat="true" borderId="14" fillId="0" fontId="10" numFmtId="1000" quotePrefix="false">
      <alignment horizontal="center"/>
    </xf>
    <xf applyAlignment="true" applyBorder="true" applyFont="true" applyNumberFormat="true" borderId="15" fillId="0" fontId="10" numFmtId="1000" quotePrefix="false">
      <alignment horizontal="center"/>
    </xf>
    <xf applyAlignment="true" applyBorder="true" applyFont="true" applyNumberFormat="true" borderId="19" fillId="0" fontId="4" numFmtId="1000" quotePrefix="false">
      <alignment horizontal="center" vertical="center" wrapText="true"/>
    </xf>
    <xf applyAlignment="true" applyBorder="true" applyFont="true" applyNumberFormat="true" borderId="28" fillId="0" fontId="4" numFmtId="1000" quotePrefix="false">
      <alignment horizontal="center" vertical="center" wrapText="true"/>
    </xf>
    <xf applyAlignment="true" applyBorder="true" applyFont="true" applyNumberFormat="true" borderId="2" fillId="0" fontId="9" numFmtId="1009" quotePrefix="false">
      <alignment horizontal="center" vertical="top" wrapText="true"/>
    </xf>
    <xf applyAlignment="true" applyBorder="true" applyFont="true" applyNumberFormat="true" borderId="6" fillId="0" fontId="9" numFmtId="1009" quotePrefix="false">
      <alignment horizontal="center" vertical="top" wrapText="true"/>
    </xf>
    <xf applyAlignment="true" applyBorder="true" applyFont="true" applyNumberFormat="true" borderId="7" fillId="0" fontId="9" numFmtId="1009" quotePrefix="false">
      <alignment horizontal="center" vertical="top" wrapText="true"/>
    </xf>
    <xf applyAlignment="true" applyBorder="true" applyFont="true" applyNumberFormat="true" borderId="2" fillId="0" fontId="6" numFmtId="1010" quotePrefix="false">
      <alignment horizontal="center"/>
    </xf>
    <xf applyFont="true" applyNumberFormat="true" borderId="0" fillId="0" fontId="10" numFmtId="1009" quotePrefix="false"/>
    <xf applyAlignment="true" applyBorder="true" applyFont="true" applyNumberFormat="true" borderId="25" fillId="0" fontId="4" numFmtId="1000" quotePrefix="false">
      <alignment horizontal="center" vertical="center" wrapText="true"/>
    </xf>
    <xf applyBorder="true" applyFont="true" applyNumberFormat="true" borderId="23" fillId="0" fontId="2" numFmtId="1000" quotePrefix="false"/>
    <xf applyBorder="true" applyFont="true" applyNumberFormat="true" borderId="16" fillId="0" fontId="2" numFmtId="1000" quotePrefix="false"/>
    <xf applyAlignment="true" applyBorder="true" applyFill="true" applyFont="true" applyNumberFormat="true" borderId="23" fillId="2" fontId="6" numFmtId="1000" quotePrefix="false">
      <alignment vertical="top" wrapText="true"/>
    </xf>
    <xf applyAlignment="true" applyBorder="true" applyFill="true" applyFont="true" applyNumberFormat="true" borderId="24" fillId="2" fontId="6" numFmtId="1000" quotePrefix="false">
      <alignment vertical="top" wrapText="true"/>
    </xf>
    <xf applyAlignment="true" applyBorder="true" applyFill="true" applyFont="true" applyNumberFormat="true" borderId="2" fillId="2" fontId="6" numFmtId="1000" quotePrefix="false">
      <alignment vertical="top" wrapText="true"/>
    </xf>
    <xf applyAlignment="true" applyBorder="true" applyFill="true" applyFont="true" applyNumberFormat="true" borderId="15" fillId="2" fontId="6" numFmtId="1000" quotePrefix="false">
      <alignment vertical="top" wrapText="true"/>
    </xf>
    <xf applyAlignment="true" applyBorder="true" applyFont="true" applyNumberFormat="true" borderId="3" fillId="0" fontId="9" numFmtId="1000" quotePrefix="false">
      <alignment horizontal="center" vertical="center" wrapText="true"/>
    </xf>
    <xf applyAlignment="true" applyBorder="true" applyFont="true" applyNumberFormat="true" borderId="23" fillId="0" fontId="4" numFmtId="1000" quotePrefix="false">
      <alignment horizontal="center" vertical="center" wrapText="true"/>
    </xf>
    <xf applyAlignment="true" applyBorder="true" applyFont="true" applyNumberFormat="true" borderId="29" fillId="0" fontId="4" numFmtId="1000" quotePrefix="false">
      <alignment horizontal="center" vertical="center" wrapText="true"/>
    </xf>
    <xf applyAlignment="true" applyBorder="true" applyFont="true" applyNumberFormat="true" borderId="8" fillId="0" fontId="9" numFmtId="1000" quotePrefix="false">
      <alignment horizontal="center" vertical="top" wrapText="true"/>
    </xf>
    <xf applyAlignment="true" applyBorder="true" applyFont="true" applyNumberFormat="true" borderId="30" fillId="0" fontId="9" numFmtId="1000" quotePrefix="false">
      <alignment horizontal="center" vertical="center" wrapText="true"/>
    </xf>
    <xf applyAlignment="true" applyBorder="true" applyFont="true" applyNumberFormat="true" borderId="2" fillId="0" fontId="7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1" Target="theme/theme1.xml" Type="http://schemas.openxmlformats.org/officeDocument/2006/relationships/theme"/>
  <Relationship Id="rId10" Target="styles.xml" Type="http://schemas.openxmlformats.org/officeDocument/2006/relationships/styles"/>
  <Relationship Id="rId9" Target="sharedStrings.xml" Type="http://schemas.openxmlformats.org/officeDocument/2006/relationships/sharedStrings"/>
  <Relationship Id="rId8" Target="worksheets/sheet8.xml" Type="http://schemas.openxmlformats.org/officeDocument/2006/relationships/worksheet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5" Target="worksheets/sheet5.xml" Type="http://schemas.openxmlformats.org/officeDocument/2006/relationships/worksheet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  <pageSetUpPr fitToPage="true"/>
  </sheetPr>
  <dimension ref="A1:E53"/>
  <sheetViews>
    <sheetView showZeros="true" workbookViewId="0">
      <pane activePane="bottomRight" state="frozen" topLeftCell="C8" xSplit="2" ySplit="7"/>
    </sheetView>
  </sheetViews>
  <sheetFormatPr baseColWidth="8" customHeight="false" defaultColWidth="9.01743714249899" defaultRowHeight="12.75" zeroHeight="false"/>
  <cols>
    <col customWidth="true" max="1" min="1" outlineLevel="0" style="1" width="9.01743714249899"/>
    <col customWidth="true" max="2" min="2" outlineLevel="0" style="1" width="52.2857210040284"/>
    <col customWidth="true" max="4" min="3" outlineLevel="0" style="1" width="20.5743997095755"/>
    <col customWidth="true" max="5" min="5" outlineLevel="0" style="1" width="19.3065641384273"/>
    <col customWidth="true" max="16384" min="6" outlineLevel="0" style="1" width="9.01743714249899"/>
  </cols>
  <sheetData>
    <row customHeight="true" ht="43.5" outlineLevel="0" r="1">
      <c r="B1" s="2" t="s">
        <v>0</v>
      </c>
      <c r="C1" s="3" t="s"/>
      <c r="D1" s="3" t="s"/>
      <c r="E1" s="4" t="s"/>
    </row>
    <row customHeight="true" ht="12.75" outlineLevel="0" r="2">
      <c r="B2" s="5" t="n"/>
      <c r="C2" s="5" t="n"/>
      <c r="D2" s="5" t="n"/>
      <c r="E2" s="5" t="n"/>
    </row>
    <row customHeight="true" ht="36.75" outlineLevel="0" r="3">
      <c r="B3" s="6" t="s">
        <v>1</v>
      </c>
      <c r="C3" s="7" t="s">
        <v>2</v>
      </c>
      <c r="D3" s="8" t="s"/>
      <c r="E3" s="9" t="s"/>
    </row>
    <row customFormat="true" customHeight="true" ht="81" outlineLevel="0" r="4" s="10">
      <c r="B4" s="11" t="s"/>
      <c r="C4" s="6" t="s">
        <v>3</v>
      </c>
      <c r="D4" s="6" t="s">
        <v>4</v>
      </c>
      <c r="E4" s="6" t="s">
        <v>5</v>
      </c>
    </row>
    <row customFormat="true" customHeight="true" ht="51" outlineLevel="0" r="5" s="10">
      <c r="B5" s="11" t="s"/>
      <c r="C5" s="12" t="s">
        <v>6</v>
      </c>
      <c r="D5" s="12" t="s">
        <v>7</v>
      </c>
      <c r="E5" s="12" t="s">
        <v>8</v>
      </c>
    </row>
    <row customFormat="true" customHeight="true" ht="14.25" outlineLevel="0" r="6" s="10">
      <c r="B6" s="13" t="s"/>
      <c r="C6" s="14" t="n"/>
      <c r="D6" s="14" t="n"/>
      <c r="E6" s="14" t="n"/>
    </row>
    <row customFormat="true" customHeight="true" ht="12.75" outlineLevel="0" r="7" s="15">
      <c r="B7" s="16" t="s">
        <v>9</v>
      </c>
      <c r="C7" s="16" t="n"/>
      <c r="D7" s="16" t="n"/>
      <c r="E7" s="16" t="n"/>
    </row>
    <row customFormat="true" customHeight="true" ht="19.5" outlineLevel="0" r="8" s="10">
      <c r="A8" s="10" t="n">
        <v>1</v>
      </c>
      <c r="B8" s="17" t="s">
        <v>10</v>
      </c>
      <c r="C8" s="18" t="s">
        <v>11</v>
      </c>
      <c r="D8" s="18" t="n"/>
      <c r="E8" s="18" t="n"/>
    </row>
    <row customFormat="true" customHeight="true" ht="19.5" outlineLevel="0" r="9" s="10">
      <c r="A9" s="10" t="n">
        <v>2</v>
      </c>
      <c r="B9" s="17" t="s">
        <v>12</v>
      </c>
      <c r="C9" s="18" t="s">
        <v>11</v>
      </c>
      <c r="D9" s="18" t="n"/>
      <c r="E9" s="18" t="n"/>
    </row>
    <row customFormat="true" customHeight="true" ht="19.5" outlineLevel="0" r="10" s="10">
      <c r="A10" s="10" t="n">
        <v>3</v>
      </c>
      <c r="B10" s="17" t="s">
        <v>13</v>
      </c>
      <c r="C10" s="18" t="n"/>
      <c r="D10" s="18" t="s">
        <v>14</v>
      </c>
      <c r="E10" s="18" t="n"/>
    </row>
    <row customFormat="true" customHeight="true" ht="19.5" outlineLevel="0" r="11" s="10">
      <c r="A11" s="10" t="n">
        <v>4</v>
      </c>
      <c r="B11" s="17" t="s">
        <v>15</v>
      </c>
      <c r="C11" s="18" t="n"/>
      <c r="D11" s="18" t="s">
        <v>14</v>
      </c>
      <c r="E11" s="18" t="n"/>
    </row>
    <row customFormat="true" customHeight="true" ht="19.5" outlineLevel="0" r="12" s="10">
      <c r="A12" s="10" t="n">
        <v>5</v>
      </c>
      <c r="B12" s="17" t="s">
        <v>16</v>
      </c>
      <c r="C12" s="18" t="n"/>
      <c r="D12" s="18" t="n"/>
      <c r="E12" s="18" t="s">
        <v>17</v>
      </c>
    </row>
    <row customFormat="true" customHeight="true" ht="19.5" outlineLevel="0" r="13" s="10">
      <c r="A13" s="10" t="n">
        <v>6</v>
      </c>
      <c r="B13" s="17" t="s">
        <v>18</v>
      </c>
      <c r="C13" s="18" t="n"/>
      <c r="D13" s="18" t="s">
        <v>14</v>
      </c>
      <c r="E13" s="18" t="n"/>
    </row>
    <row customFormat="true" customHeight="true" ht="19.5" outlineLevel="0" r="14" s="10">
      <c r="A14" s="10" t="n">
        <v>7</v>
      </c>
      <c r="B14" s="17" t="s">
        <v>19</v>
      </c>
      <c r="C14" s="18" t="n"/>
      <c r="D14" s="18" t="s">
        <v>14</v>
      </c>
      <c r="E14" s="18" t="n"/>
    </row>
    <row customFormat="true" customHeight="true" ht="19.5" outlineLevel="0" r="15" s="10">
      <c r="A15" s="10" t="n">
        <v>8</v>
      </c>
      <c r="B15" s="17" t="s">
        <v>20</v>
      </c>
      <c r="C15" s="18" t="n"/>
      <c r="D15" s="18" t="s">
        <v>14</v>
      </c>
      <c r="E15" s="18" t="n"/>
    </row>
    <row customFormat="true" customHeight="true" ht="19.5" outlineLevel="0" r="16" s="10">
      <c r="A16" s="10" t="n">
        <v>9</v>
      </c>
      <c r="B16" s="17" t="s">
        <v>21</v>
      </c>
      <c r="C16" s="18" t="n"/>
      <c r="D16" s="18" t="s">
        <v>14</v>
      </c>
      <c r="E16" s="18" t="n"/>
    </row>
    <row customFormat="true" customHeight="true" ht="19.5" outlineLevel="0" r="17" s="10">
      <c r="A17" s="10" t="n">
        <v>10</v>
      </c>
      <c r="B17" s="17" t="s">
        <v>22</v>
      </c>
      <c r="C17" s="18" t="s">
        <v>11</v>
      </c>
      <c r="D17" s="18" t="n"/>
      <c r="E17" s="18" t="n"/>
    </row>
    <row customFormat="true" customHeight="true" ht="19.5" outlineLevel="0" r="18" s="10">
      <c r="A18" s="10" t="n">
        <v>11</v>
      </c>
      <c r="B18" s="17" t="s">
        <v>23</v>
      </c>
      <c r="C18" s="18" t="s">
        <v>11</v>
      </c>
      <c r="D18" s="18" t="n"/>
      <c r="E18" s="18" t="n"/>
    </row>
    <row customHeight="true" ht="17.25" outlineLevel="0" r="19">
      <c r="B19" s="19" t="n"/>
      <c r="C19" s="19" t="n"/>
      <c r="D19" s="19" t="n"/>
      <c r="E19" s="19" t="n"/>
    </row>
    <row customHeight="true" ht="17.25" outlineLevel="0" r="20">
      <c r="B20" s="19" t="n"/>
      <c r="C20" s="19" t="n"/>
      <c r="D20" s="19" t="n"/>
      <c r="E20" s="19" t="n"/>
    </row>
    <row outlineLevel="0" r="21">
      <c r="B21" s="19" t="n"/>
      <c r="C21" s="19" t="n"/>
      <c r="D21" s="19" t="n"/>
      <c r="E21" s="19" t="n"/>
    </row>
    <row outlineLevel="0" r="22">
      <c r="B22" s="19" t="n"/>
      <c r="C22" s="19" t="n"/>
      <c r="D22" s="19" t="n"/>
      <c r="E22" s="19" t="n"/>
    </row>
    <row outlineLevel="0" r="23">
      <c r="B23" s="19" t="n"/>
      <c r="C23" s="19" t="n"/>
      <c r="D23" s="19" t="n"/>
      <c r="E23" s="19" t="n"/>
    </row>
    <row outlineLevel="0" r="24">
      <c r="B24" s="19" t="n"/>
      <c r="C24" s="19" t="n"/>
      <c r="D24" s="19" t="n"/>
      <c r="E24" s="19" t="n"/>
    </row>
    <row outlineLevel="0" r="25">
      <c r="B25" s="19" t="n"/>
      <c r="C25" s="19" t="n"/>
      <c r="D25" s="19" t="n"/>
      <c r="E25" s="19" t="n"/>
    </row>
    <row outlineLevel="0" r="26">
      <c r="B26" s="19" t="n"/>
      <c r="C26" s="19" t="n"/>
      <c r="D26" s="19" t="n"/>
      <c r="E26" s="19" t="n"/>
    </row>
    <row outlineLevel="0" r="27">
      <c r="B27" s="19" t="n"/>
      <c r="C27" s="19" t="n"/>
      <c r="D27" s="19" t="n"/>
      <c r="E27" s="19" t="n"/>
    </row>
    <row outlineLevel="0" r="28">
      <c r="B28" s="19" t="n"/>
      <c r="C28" s="19" t="n"/>
      <c r="D28" s="19" t="n"/>
      <c r="E28" s="19" t="n"/>
    </row>
    <row outlineLevel="0" r="29">
      <c r="B29" s="19" t="n"/>
      <c r="C29" s="19" t="n"/>
      <c r="D29" s="19" t="n"/>
      <c r="E29" s="19" t="n"/>
    </row>
    <row outlineLevel="0" r="30">
      <c r="B30" s="19" t="n"/>
      <c r="C30" s="19" t="n"/>
      <c r="D30" s="19" t="n"/>
    </row>
    <row outlineLevel="0" r="31">
      <c r="B31" s="19" t="n"/>
      <c r="C31" s="19" t="n"/>
      <c r="D31" s="19" t="n"/>
    </row>
    <row outlineLevel="0" r="32">
      <c r="B32" s="19" t="n"/>
      <c r="C32" s="19" t="n"/>
      <c r="D32" s="19" t="n"/>
    </row>
    <row outlineLevel="0" r="33">
      <c r="B33" s="19" t="n"/>
      <c r="C33" s="19" t="n"/>
      <c r="D33" s="19" t="n"/>
    </row>
    <row outlineLevel="0" r="34">
      <c r="B34" s="19" t="n"/>
      <c r="C34" s="19" t="n"/>
      <c r="D34" s="19" t="n"/>
    </row>
    <row outlineLevel="0" r="35">
      <c r="B35" s="19" t="n"/>
      <c r="C35" s="19" t="n"/>
      <c r="D35" s="19" t="n"/>
    </row>
    <row outlineLevel="0" r="36">
      <c r="B36" s="19" t="n"/>
      <c r="C36" s="19" t="n"/>
      <c r="D36" s="19" t="n"/>
    </row>
    <row outlineLevel="0" r="37">
      <c r="B37" s="19" t="n"/>
      <c r="C37" s="19" t="n"/>
      <c r="D37" s="19" t="n"/>
    </row>
    <row outlineLevel="0" r="38">
      <c r="B38" s="19" t="n"/>
      <c r="C38" s="19" t="n"/>
      <c r="D38" s="19" t="n"/>
    </row>
    <row outlineLevel="0" r="39">
      <c r="B39" s="19" t="n"/>
      <c r="C39" s="19" t="n"/>
      <c r="D39" s="19" t="n"/>
    </row>
    <row outlineLevel="0" r="40">
      <c r="B40" s="19" t="n"/>
      <c r="C40" s="19" t="n"/>
      <c r="D40" s="19" t="n"/>
    </row>
    <row outlineLevel="0" r="41">
      <c r="B41" s="19" t="n"/>
      <c r="C41" s="19" t="n"/>
      <c r="D41" s="19" t="n"/>
    </row>
    <row outlineLevel="0" r="42">
      <c r="B42" s="19" t="n"/>
      <c r="C42" s="19" t="n"/>
      <c r="D42" s="19" t="n"/>
    </row>
    <row outlineLevel="0" r="43">
      <c r="B43" s="19" t="n"/>
      <c r="C43" s="19" t="n"/>
      <c r="D43" s="19" t="n"/>
    </row>
    <row outlineLevel="0" r="44">
      <c r="B44" s="19" t="n"/>
      <c r="C44" s="19" t="n"/>
      <c r="D44" s="19" t="n"/>
    </row>
    <row outlineLevel="0" r="45">
      <c r="B45" s="19" t="n"/>
      <c r="C45" s="19" t="n"/>
      <c r="D45" s="19" t="n"/>
    </row>
    <row outlineLevel="0" r="46">
      <c r="B46" s="19" t="n"/>
      <c r="C46" s="19" t="n"/>
      <c r="D46" s="19" t="n"/>
    </row>
    <row outlineLevel="0" r="47">
      <c r="B47" s="19" t="n"/>
      <c r="C47" s="19" t="n"/>
      <c r="D47" s="19" t="n"/>
    </row>
    <row outlineLevel="0" r="48">
      <c r="B48" s="19" t="n"/>
      <c r="C48" s="19" t="n"/>
      <c r="D48" s="19" t="n"/>
    </row>
    <row outlineLevel="0" r="49">
      <c r="B49" s="19" t="n"/>
      <c r="C49" s="19" t="n"/>
      <c r="D49" s="19" t="n"/>
    </row>
    <row outlineLevel="0" r="50">
      <c r="B50" s="19" t="n"/>
      <c r="C50" s="19" t="n"/>
      <c r="D50" s="19" t="n"/>
    </row>
    <row outlineLevel="0" r="51">
      <c r="B51" s="19" t="n"/>
      <c r="C51" s="19" t="n"/>
      <c r="D51" s="19" t="n"/>
    </row>
    <row outlineLevel="0" r="52">
      <c r="B52" s="19" t="n"/>
      <c r="C52" s="19" t="n"/>
      <c r="D52" s="19" t="n"/>
    </row>
    <row outlineLevel="0" r="53">
      <c r="B53" s="19" t="n"/>
      <c r="C53" s="19" t="n"/>
      <c r="D53" s="19" t="n"/>
    </row>
  </sheetData>
  <mergeCells count="3">
    <mergeCell ref="B1:E1"/>
    <mergeCell ref="B3:B6"/>
    <mergeCell ref="C3:E3"/>
  </mergeCells>
  <pageMargins bottom="0.15748031437397" footer="0.31496062874794" header="0.31496062874794" left="0.118110232055187" right="0.118110232055187" top="0.15748031437397"/>
  <pageSetup fitToHeight="1" fitToWidth="1" orientation="portrait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  <pageSetUpPr fitToPage="true"/>
  </sheetPr>
  <dimension ref="A1:E59"/>
  <sheetViews>
    <sheetView showZeros="true" workbookViewId="0">
      <pane activePane="bottomRight" state="frozen" topLeftCell="C8" xSplit="2" ySplit="7"/>
    </sheetView>
  </sheetViews>
  <sheetFormatPr baseColWidth="8" customHeight="false" defaultColWidth="9.01743714249899" defaultRowHeight="12.75" zeroHeight="false"/>
  <cols>
    <col customWidth="true" max="1" min="1" outlineLevel="0" style="1" width="9.01743714249899"/>
    <col customWidth="true" max="2" min="2" outlineLevel="0" style="1" width="52.2857210040284"/>
    <col customWidth="true" max="3" min="3" outlineLevel="0" style="1" width="49.6074657772586"/>
    <col customWidth="true" max="4" min="4" outlineLevel="0" style="1" width="9.01743714249899"/>
    <col customWidth="true" max="5" min="5" outlineLevel="0" style="1" width="12.9635292937464"/>
    <col customWidth="true" max="16384" min="6" outlineLevel="0" style="1" width="9.01743714249899"/>
  </cols>
  <sheetData>
    <row customHeight="true" ht="43.5" outlineLevel="0" r="1">
      <c r="B1" s="2" t="s">
        <v>24</v>
      </c>
      <c r="C1" s="4" t="s"/>
    </row>
    <row customHeight="true" ht="12.75" outlineLevel="0" r="2">
      <c r="B2" s="5" t="n"/>
      <c r="C2" s="5" t="n"/>
    </row>
    <row customHeight="true" ht="21" outlineLevel="0" r="3">
      <c r="B3" s="12" t="s">
        <v>1</v>
      </c>
      <c r="C3" s="12" t="s">
        <v>25</v>
      </c>
    </row>
    <row customFormat="true" customHeight="true" ht="24.75" outlineLevel="0" r="4" s="10">
      <c r="B4" s="20" t="s"/>
      <c r="C4" s="20" t="s"/>
    </row>
    <row customFormat="true" customHeight="true" ht="51" outlineLevel="0" r="5" s="10">
      <c r="B5" s="20" t="s"/>
      <c r="C5" s="20" t="s"/>
    </row>
    <row customFormat="true" customHeight="true" ht="14.25" outlineLevel="0" r="6" s="10">
      <c r="B6" s="21" t="s"/>
      <c r="C6" s="21" t="s"/>
    </row>
    <row customFormat="true" customHeight="true" ht="12.75" outlineLevel="0" r="7" s="15">
      <c r="B7" s="16" t="s">
        <v>9</v>
      </c>
      <c r="C7" s="22" t="n">
        <v>1</v>
      </c>
    </row>
    <row customFormat="true" customHeight="true" ht="19.5" outlineLevel="0" r="8" s="10">
      <c r="A8" s="23" t="n">
        <v>1</v>
      </c>
      <c r="B8" s="17" t="s">
        <v>10</v>
      </c>
      <c r="C8" s="24" t="n">
        <f aca="false" ca="false" dt2D="false" dtr="false" t="normal">'I направление'!F9+'II направление'!F8+'III направление'!E8+'IV направление'!E8+'V направление'!E8</f>
        <v>59.01725</v>
      </c>
    </row>
    <row customFormat="true" customHeight="true" ht="19.5" outlineLevel="0" r="9" s="10">
      <c r="A9" s="23" t="n">
        <v>2</v>
      </c>
      <c r="B9" s="17" t="s">
        <v>12</v>
      </c>
      <c r="C9" s="24" t="n">
        <f aca="false" ca="false" dt2D="false" dtr="false" t="normal">'I направление'!F10+'II направление'!F9+'III направление'!E9+'IV направление'!E9+'V направление'!E9</f>
        <v>59.7435</v>
      </c>
    </row>
    <row customFormat="true" customHeight="true" ht="19.5" outlineLevel="0" r="10" s="10">
      <c r="A10" s="23" t="n">
        <v>3</v>
      </c>
      <c r="B10" s="17" t="s">
        <v>13</v>
      </c>
      <c r="C10" s="24" t="n">
        <f aca="false" ca="false" dt2D="false" dtr="false" t="normal">'I направление'!F11+'II направление'!F10+'III направление'!E10+'IV направление'!E10+'V направление'!E10</f>
        <v>58.0635</v>
      </c>
    </row>
    <row customFormat="true" customHeight="true" ht="19.5" outlineLevel="0" r="11" s="10">
      <c r="A11" s="23" t="n">
        <v>4</v>
      </c>
      <c r="B11" s="17" t="s">
        <v>15</v>
      </c>
      <c r="C11" s="24" t="n">
        <f aca="false" ca="false" dt2D="false" dtr="false" t="normal">'I направление'!F12+'II направление'!F11+'III направление'!E11+'IV направление'!E11+'V направление'!E11</f>
        <v>58.158</v>
      </c>
    </row>
    <row customFormat="true" customHeight="true" ht="21.75" outlineLevel="0" r="12" s="10">
      <c r="A12" s="23" t="n">
        <v>5</v>
      </c>
      <c r="B12" s="17" t="s">
        <v>16</v>
      </c>
      <c r="C12" s="24" t="n">
        <f aca="false" ca="false" dt2D="false" dtr="false" t="normal">'I направление'!F13+'II направление'!F12+'III направление'!E12+'IV направление'!E12+'V направление'!E12</f>
        <v>52.81275</v>
      </c>
    </row>
    <row customFormat="true" customHeight="true" ht="21.75" outlineLevel="0" r="13" s="10">
      <c r="A13" s="23" t="n">
        <v>6</v>
      </c>
      <c r="B13" s="17" t="s">
        <v>18</v>
      </c>
      <c r="C13" s="24" t="n">
        <f aca="false" ca="false" dt2D="false" dtr="false" t="normal">'I направление'!F14+'II направление'!F13+'III направление'!E13+'IV направление'!E13+'V направление'!E13</f>
        <v>55.98075</v>
      </c>
    </row>
    <row customFormat="true" customHeight="true" ht="19.5" outlineLevel="0" r="14" s="10">
      <c r="A14" s="23" t="n">
        <v>7</v>
      </c>
      <c r="B14" s="17" t="s">
        <v>19</v>
      </c>
      <c r="C14" s="24" t="n">
        <f aca="false" ca="false" dt2D="false" dtr="false" t="normal">'I направление'!F15+'II направление'!F14+'III направление'!E14+'IV направление'!E14+'V направление'!E14</f>
        <v>55.305</v>
      </c>
    </row>
    <row customFormat="true" customHeight="true" ht="19.5" outlineLevel="0" r="15" s="10">
      <c r="A15" s="23" t="n">
        <v>8</v>
      </c>
      <c r="B15" s="17" t="s">
        <v>20</v>
      </c>
      <c r="C15" s="24" t="n">
        <f aca="false" ca="false" dt2D="false" dtr="false" t="normal">'I направление'!F16+'II направление'!F15+'III направление'!E15+'IV направление'!E15+'V направление'!E15</f>
        <v>57.04075</v>
      </c>
    </row>
    <row customFormat="true" customHeight="true" ht="19.5" outlineLevel="0" r="16" s="10">
      <c r="A16" s="23" t="n">
        <v>9</v>
      </c>
      <c r="B16" s="17" t="s">
        <v>21</v>
      </c>
      <c r="C16" s="24" t="n">
        <f aca="false" ca="false" dt2D="false" dtr="false" t="normal">'I направление'!F17+'II направление'!F16+'III направление'!E16+'IV направление'!E16+'V направление'!E16</f>
        <v>58.16</v>
      </c>
    </row>
    <row customFormat="true" customHeight="true" ht="19.5" outlineLevel="0" r="17" s="10">
      <c r="A17" s="23" t="n">
        <v>10</v>
      </c>
      <c r="B17" s="17" t="s">
        <v>22</v>
      </c>
      <c r="C17" s="24" t="n">
        <f aca="false" ca="false" dt2D="false" dtr="false" t="normal">'I направление'!F18+'II направление'!F17+'III направление'!E17+'IV направление'!E17+'V направление'!E17</f>
        <v>59.2235</v>
      </c>
    </row>
    <row customFormat="true" customHeight="true" ht="19.5" outlineLevel="0" r="18" s="10">
      <c r="A18" s="23" t="n">
        <v>11</v>
      </c>
      <c r="B18" s="17" t="s">
        <v>23</v>
      </c>
      <c r="C18" s="24" t="n">
        <f aca="false" ca="false" dt2D="false" dtr="false" t="normal">'I направление'!F19+'II направление'!F18+'III направление'!E18+'IV направление'!E18+'V направление'!E18</f>
        <v>58.78</v>
      </c>
    </row>
    <row customHeight="true" ht="17.25" outlineLevel="0" r="19">
      <c r="B19" s="19" t="n"/>
      <c r="C19" s="25" t="n"/>
    </row>
    <row outlineLevel="0" r="20">
      <c r="B20" s="19" t="n"/>
    </row>
    <row outlineLevel="0" r="33">
      <c r="B33" s="19" t="n"/>
    </row>
    <row outlineLevel="0" r="34">
      <c r="B34" s="19" t="n"/>
    </row>
    <row outlineLevel="0" r="35">
      <c r="B35" s="19" t="n"/>
    </row>
    <row outlineLevel="0" r="36">
      <c r="B36" s="19" t="n"/>
    </row>
    <row outlineLevel="0" r="37">
      <c r="B37" s="19" t="n"/>
    </row>
    <row outlineLevel="0" r="38">
      <c r="B38" s="19" t="n"/>
    </row>
    <row outlineLevel="0" r="39">
      <c r="B39" s="19" t="n"/>
    </row>
    <row outlineLevel="0" r="40">
      <c r="B40" s="19" t="n"/>
    </row>
    <row outlineLevel="0" r="41">
      <c r="B41" s="19" t="n"/>
    </row>
    <row outlineLevel="0" r="42">
      <c r="B42" s="19" t="n"/>
    </row>
    <row outlineLevel="0" r="43">
      <c r="B43" s="19" t="n"/>
    </row>
    <row outlineLevel="0" r="44">
      <c r="B44" s="19" t="n"/>
    </row>
    <row outlineLevel="0" r="45">
      <c r="B45" s="19" t="n"/>
    </row>
    <row outlineLevel="0" r="46">
      <c r="B46" s="19" t="n"/>
    </row>
    <row outlineLevel="0" r="47">
      <c r="B47" s="19" t="n"/>
    </row>
    <row outlineLevel="0" r="48">
      <c r="B48" s="19" t="n"/>
    </row>
    <row outlineLevel="0" r="49">
      <c r="B49" s="19" t="n"/>
    </row>
    <row outlineLevel="0" r="50">
      <c r="B50" s="19" t="n"/>
    </row>
    <row outlineLevel="0" r="51">
      <c r="B51" s="19" t="n"/>
    </row>
    <row outlineLevel="0" r="52">
      <c r="B52" s="19" t="n"/>
    </row>
    <row outlineLevel="0" r="53">
      <c r="B53" s="19" t="n"/>
    </row>
    <row outlineLevel="0" r="54">
      <c r="B54" s="19" t="n"/>
    </row>
    <row outlineLevel="0" r="55">
      <c r="B55" s="19" t="n"/>
    </row>
    <row outlineLevel="0" r="56">
      <c r="B56" s="19" t="n"/>
    </row>
    <row outlineLevel="0" r="57">
      <c r="B57" s="19" t="n"/>
    </row>
    <row outlineLevel="0" r="58">
      <c r="B58" s="19" t="n"/>
    </row>
    <row outlineLevel="0" r="59">
      <c r="B59" s="19" t="n"/>
    </row>
  </sheetData>
  <mergeCells count="3">
    <mergeCell ref="B1:C1"/>
    <mergeCell ref="B3:B6"/>
    <mergeCell ref="C3:C6"/>
  </mergeCells>
  <pageMargins bottom="0.15748031437397" footer="0.31496062874794" header="0.31496062874794" left="0.118110232055187" right="0.118110232055187" top="0.15748031437397"/>
  <pageSetup fitToHeight="1" fitToWidth="1" orientation="portrait" paperHeight="297mm" paperSize="9" paperWidth="210mm" scale="100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AD67"/>
  <sheetViews>
    <sheetView showZeros="true" workbookViewId="0">
      <pane activePane="bottomRight" state="frozen" topLeftCell="D8" xSplit="3" ySplit="7"/>
    </sheetView>
  </sheetViews>
  <sheetFormatPr baseColWidth="8" customHeight="false" defaultColWidth="9.01743714249899" defaultRowHeight="12.75" zeroHeight="false"/>
  <cols>
    <col customWidth="true" hidden="true" max="1" min="1" outlineLevel="0" style="1" width="7.89218430249485"/>
    <col customWidth="true" max="2" min="2" outlineLevel="0" style="1" width="33.2566151166561"/>
    <col customWidth="true" max="3" min="3" outlineLevel="0" style="1" width="7.04439106687528"/>
    <col customWidth="true" max="4" min="4" outlineLevel="0" style="26" width="16.9096214449938"/>
    <col customWidth="true" max="5" min="5" outlineLevel="0" style="26" width="16.3469950249918"/>
    <col customWidth="true" max="6" min="6" outlineLevel="0" style="26" width="20.1505044450952"/>
    <col customWidth="true" max="7" min="7" outlineLevel="0" style="1" width="22.5474457851992"/>
    <col customWidth="true" max="8" min="8" outlineLevel="0" style="1" width="14.9365753693701"/>
    <col customWidth="true" max="10" min="9" outlineLevel="0" style="1" width="15.4992017893722"/>
    <col customWidth="true" max="11" min="11" outlineLevel="0" style="1" width="15.7843686049897"/>
    <col customWidth="true" max="12" min="12" outlineLevel="0" style="1" width="14.231366218224"/>
    <col customWidth="true" max="13" min="13" outlineLevel="0" style="1" width="9.44133376030878"/>
    <col customWidth="true" max="14" min="14" outlineLevel="0" style="1" width="14.6552614827044"/>
    <col customWidth="true" max="15" min="15" outlineLevel="0" style="1" width="12.8247994915541"/>
    <col customWidth="true" max="16" min="16" outlineLevel="0" style="1" width="13.6687384448925"/>
    <col customWidth="true" max="17" min="17" outlineLevel="0" style="1" width="12.4009028737443"/>
    <col customWidth="true" max="18" min="18" outlineLevel="0" style="1" width="13.3874259115562"/>
    <col customWidth="true" max="19" min="19" outlineLevel="0" style="1" width="11.6956923692688"/>
    <col customWidth="true" max="20" min="20" outlineLevel="0" style="1" width="12.6822154070807"/>
    <col customWidth="true" max="22" min="21" outlineLevel="0" style="1" width="13.2448431804122"/>
    <col customWidth="true" max="23" min="23" outlineLevel="0" style="1" width="14.0926364160317"/>
    <col customWidth="true" max="24" min="24" outlineLevel="0" style="1" width="11.8382764537423"/>
    <col customWidth="true" max="25" min="25" outlineLevel="0" style="1" width="10.8517534159304"/>
    <col customWidth="true" max="26" min="26" outlineLevel="0" style="1" width="13.6687384448925"/>
    <col customWidth="true" max="27" min="27" outlineLevel="0" style="1" width="12.2583201426003"/>
    <col customWidth="true" max="28" min="28" outlineLevel="0" style="1" width="13.811322529366"/>
    <col customWidth="true" max="29" min="29" outlineLevel="0" style="1" width="9.86523037811856"/>
    <col customWidth="true" max="30" min="30" outlineLevel="0" style="1" width="11.6956923692688"/>
    <col customWidth="true" max="16384" min="31" outlineLevel="0" style="1" width="9.01743714249899"/>
  </cols>
  <sheetData>
    <row customHeight="true" ht="33.75" outlineLevel="0" r="2">
      <c r="C2" s="27" t="s">
        <v>26</v>
      </c>
      <c r="D2" s="28" t="s"/>
      <c r="E2" s="28" t="s"/>
      <c r="F2" s="28" t="s"/>
      <c r="G2" s="28" t="s"/>
      <c r="H2" s="28" t="s"/>
      <c r="I2" s="29" t="s"/>
      <c r="J2" s="30" t="n"/>
    </row>
    <row customHeight="true" ht="14.25" outlineLevel="0" r="3">
      <c r="A3" s="31" t="s">
        <v>1</v>
      </c>
      <c r="B3" s="32" t="s"/>
      <c r="C3" s="33" t="s">
        <v>27</v>
      </c>
      <c r="D3" s="34" t="n"/>
      <c r="E3" s="35" t="s"/>
      <c r="F3" s="36" t="s"/>
      <c r="G3" s="37" t="s">
        <v>28</v>
      </c>
      <c r="H3" s="38" t="s"/>
      <c r="I3" s="39" t="s"/>
      <c r="J3" s="40" t="n"/>
      <c r="K3" s="41" t="n"/>
      <c r="L3" s="38" t="s"/>
      <c r="M3" s="38" t="s"/>
      <c r="N3" s="39" t="s"/>
      <c r="O3" s="41" t="n"/>
      <c r="P3" s="38" t="s"/>
      <c r="Q3" s="38" t="s"/>
      <c r="R3" s="39" t="s"/>
      <c r="S3" s="41" t="n"/>
      <c r="T3" s="38" t="s"/>
      <c r="U3" s="39" t="s"/>
      <c r="V3" s="40" t="n"/>
      <c r="W3" s="41" t="n"/>
      <c r="X3" s="38" t="s"/>
      <c r="Y3" s="38" t="s"/>
      <c r="Z3" s="39" t="s"/>
      <c r="AA3" s="41" t="n"/>
      <c r="AB3" s="38" t="s"/>
      <c r="AC3" s="38" t="s"/>
      <c r="AD3" s="39" t="s"/>
    </row>
    <row customHeight="true" ht="114" outlineLevel="0" r="4">
      <c r="A4" s="42" t="s"/>
      <c r="B4" s="43" t="s"/>
      <c r="C4" s="44" t="s"/>
      <c r="D4" s="45" t="s"/>
      <c r="E4" s="46" t="s"/>
      <c r="F4" s="47" t="s"/>
      <c r="G4" s="48" t="s">
        <v>29</v>
      </c>
      <c r="H4" s="49" t="s"/>
      <c r="I4" s="49" t="s"/>
      <c r="J4" s="50" t="s"/>
      <c r="K4" s="51" t="s">
        <v>30</v>
      </c>
      <c r="L4" s="52" t="s"/>
      <c r="M4" s="52" t="s"/>
      <c r="N4" s="53" t="s"/>
      <c r="O4" s="51" t="s">
        <v>31</v>
      </c>
      <c r="P4" s="52" t="s"/>
      <c r="Q4" s="52" t="s"/>
      <c r="R4" s="53" t="s"/>
      <c r="S4" s="54" t="s">
        <v>32</v>
      </c>
      <c r="T4" s="55" t="s"/>
      <c r="U4" s="55" t="s"/>
      <c r="V4" s="56" t="s"/>
      <c r="W4" s="51" t="s">
        <v>33</v>
      </c>
      <c r="X4" s="52" t="s"/>
      <c r="Y4" s="52" t="s"/>
      <c r="Z4" s="53" t="s"/>
      <c r="AA4" s="51" t="s">
        <v>34</v>
      </c>
      <c r="AB4" s="52" t="s"/>
      <c r="AC4" s="52" t="s"/>
      <c r="AD4" s="53" t="s"/>
    </row>
    <row customHeight="true" ht="36" outlineLevel="0" r="5">
      <c r="A5" s="42" t="s"/>
      <c r="B5" s="43" t="s"/>
      <c r="C5" s="44" t="s"/>
      <c r="D5" s="57" t="s">
        <v>35</v>
      </c>
      <c r="E5" s="57" t="s">
        <v>36</v>
      </c>
      <c r="F5" s="57" t="s">
        <v>37</v>
      </c>
      <c r="G5" s="48" t="s">
        <v>38</v>
      </c>
      <c r="H5" s="48" t="s">
        <v>39</v>
      </c>
      <c r="I5" s="48" t="s">
        <v>40</v>
      </c>
      <c r="J5" s="48" t="s">
        <v>41</v>
      </c>
      <c r="K5" s="48" t="s">
        <v>42</v>
      </c>
      <c r="L5" s="51" t="s">
        <v>39</v>
      </c>
      <c r="M5" s="48" t="s">
        <v>40</v>
      </c>
      <c r="N5" s="48" t="s">
        <v>43</v>
      </c>
      <c r="O5" s="48" t="s">
        <v>42</v>
      </c>
      <c r="P5" s="51" t="s">
        <v>39</v>
      </c>
      <c r="Q5" s="48" t="s">
        <v>40</v>
      </c>
      <c r="R5" s="48" t="s">
        <v>44</v>
      </c>
      <c r="S5" s="48" t="s">
        <v>42</v>
      </c>
      <c r="T5" s="48" t="s">
        <v>45</v>
      </c>
      <c r="U5" s="48" t="s">
        <v>40</v>
      </c>
      <c r="V5" s="48" t="s">
        <v>46</v>
      </c>
      <c r="W5" s="48" t="s">
        <v>42</v>
      </c>
      <c r="X5" s="51" t="s">
        <v>39</v>
      </c>
      <c r="Y5" s="48" t="s">
        <v>40</v>
      </c>
      <c r="Z5" s="48" t="s">
        <v>47</v>
      </c>
      <c r="AA5" s="48" t="s">
        <v>42</v>
      </c>
      <c r="AB5" s="51" t="s">
        <v>39</v>
      </c>
      <c r="AC5" s="48" t="s">
        <v>40</v>
      </c>
      <c r="AD5" s="48" t="s">
        <v>48</v>
      </c>
    </row>
    <row customHeight="true" ht="17.25" outlineLevel="0" r="6">
      <c r="A6" s="42" t="s"/>
      <c r="B6" s="43" t="s"/>
      <c r="C6" s="44" t="s"/>
      <c r="D6" s="58" t="s"/>
      <c r="E6" s="58" t="s"/>
      <c r="F6" s="58" t="s"/>
      <c r="G6" s="59" t="s"/>
      <c r="H6" s="59" t="s"/>
      <c r="I6" s="59" t="s"/>
      <c r="J6" s="59" t="s"/>
      <c r="K6" s="59" t="s"/>
      <c r="L6" s="60" t="s">
        <v>49</v>
      </c>
      <c r="M6" s="59" t="s"/>
      <c r="N6" s="59" t="s"/>
      <c r="O6" s="59" t="s"/>
      <c r="P6" s="60" t="s">
        <v>50</v>
      </c>
      <c r="Q6" s="59" t="s"/>
      <c r="R6" s="59" t="s"/>
      <c r="S6" s="59" t="s"/>
      <c r="T6" s="59" t="s"/>
      <c r="U6" s="59" t="s"/>
      <c r="V6" s="59" t="s"/>
      <c r="W6" s="59" t="s"/>
      <c r="X6" s="60" t="s">
        <v>50</v>
      </c>
      <c r="Y6" s="59" t="s"/>
      <c r="Z6" s="59" t="s"/>
      <c r="AA6" s="59" t="s"/>
      <c r="AB6" s="60" t="s">
        <v>51</v>
      </c>
      <c r="AC6" s="59" t="s"/>
      <c r="AD6" s="59" t="s"/>
    </row>
    <row customHeight="true" ht="33" outlineLevel="0" r="7">
      <c r="A7" s="61" t="s"/>
      <c r="B7" s="62" t="s"/>
      <c r="C7" s="63" t="s"/>
      <c r="D7" s="64" t="s"/>
      <c r="E7" s="64" t="s"/>
      <c r="F7" s="64" t="s"/>
      <c r="G7" s="65" t="s"/>
      <c r="H7" s="65" t="s"/>
      <c r="I7" s="65" t="s"/>
      <c r="J7" s="65" t="s"/>
      <c r="K7" s="65" t="s"/>
      <c r="L7" s="60" t="s">
        <v>52</v>
      </c>
      <c r="M7" s="65" t="s"/>
      <c r="N7" s="65" t="s"/>
      <c r="O7" s="65" t="s"/>
      <c r="P7" s="60" t="s">
        <v>53</v>
      </c>
      <c r="Q7" s="65" t="s"/>
      <c r="R7" s="65" t="s"/>
      <c r="S7" s="65" t="s"/>
      <c r="T7" s="65" t="s"/>
      <c r="U7" s="65" t="s"/>
      <c r="V7" s="65" t="s"/>
      <c r="W7" s="65" t="s"/>
      <c r="X7" s="60" t="s">
        <v>53</v>
      </c>
      <c r="Y7" s="65" t="s"/>
      <c r="Z7" s="65" t="s"/>
      <c r="AA7" s="65" t="s"/>
      <c r="AB7" s="60" t="s">
        <v>53</v>
      </c>
      <c r="AC7" s="65" t="s"/>
      <c r="AD7" s="65" t="s"/>
    </row>
    <row customFormat="true" customHeight="true" ht="12.75" outlineLevel="0" r="8" s="15">
      <c r="A8" s="66" t="s">
        <v>9</v>
      </c>
      <c r="B8" s="67" t="s"/>
      <c r="C8" s="68" t="n">
        <v>1</v>
      </c>
      <c r="D8" s="69" t="n"/>
      <c r="E8" s="69" t="n">
        <v>3</v>
      </c>
      <c r="F8" s="69" t="n">
        <v>4</v>
      </c>
      <c r="G8" s="70" t="n">
        <v>5</v>
      </c>
      <c r="H8" s="70" t="n">
        <v>6</v>
      </c>
      <c r="I8" s="70" t="n">
        <v>7</v>
      </c>
      <c r="J8" s="70" t="n"/>
      <c r="K8" s="70" t="n">
        <v>9</v>
      </c>
      <c r="L8" s="70" t="n">
        <v>10</v>
      </c>
      <c r="M8" s="70" t="n">
        <v>11</v>
      </c>
      <c r="N8" s="70" t="n">
        <v>12</v>
      </c>
      <c r="O8" s="70" t="n">
        <v>9</v>
      </c>
      <c r="P8" s="70" t="n">
        <v>10</v>
      </c>
      <c r="Q8" s="70" t="n">
        <v>11</v>
      </c>
      <c r="R8" s="70" t="n">
        <v>12</v>
      </c>
      <c r="S8" s="70" t="n">
        <v>9</v>
      </c>
      <c r="T8" s="70" t="n">
        <v>6</v>
      </c>
      <c r="U8" s="70" t="n">
        <v>7</v>
      </c>
      <c r="V8" s="70" t="n"/>
      <c r="W8" s="70" t="n">
        <v>9</v>
      </c>
      <c r="X8" s="70" t="n">
        <v>10</v>
      </c>
      <c r="Y8" s="70" t="n">
        <v>11</v>
      </c>
      <c r="Z8" s="70" t="n">
        <v>12</v>
      </c>
      <c r="AA8" s="70" t="n">
        <v>9</v>
      </c>
      <c r="AB8" s="70" t="n">
        <v>10</v>
      </c>
      <c r="AC8" s="70" t="n">
        <v>11</v>
      </c>
      <c r="AD8" s="70" t="n">
        <v>12</v>
      </c>
    </row>
    <row customFormat="true" customHeight="true" ht="19.5" outlineLevel="0" r="9" s="10">
      <c r="A9" s="71" t="s">
        <v>10</v>
      </c>
      <c r="B9" s="72" t="s"/>
      <c r="C9" s="17" t="n"/>
      <c r="D9" s="73" t="n">
        <f aca="false" ca="false" dt2D="false" dtr="false" t="normal">J9+N9+R9+V9+Z9+AD9</f>
        <v>9.92</v>
      </c>
      <c r="E9" s="74" t="n">
        <v>2</v>
      </c>
      <c r="F9" s="73" t="n">
        <f aca="false" ca="false" dt2D="false" dtr="false" t="normal">D9*E9</f>
        <v>19.84</v>
      </c>
      <c r="G9" s="75" t="n">
        <v>0.97</v>
      </c>
      <c r="H9" s="75" t="n">
        <v>1</v>
      </c>
      <c r="I9" s="76" t="n">
        <v>2.4</v>
      </c>
      <c r="J9" s="75" t="n">
        <v>2.4</v>
      </c>
      <c r="K9" s="77" t="s">
        <v>54</v>
      </c>
      <c r="L9" s="78" t="n">
        <v>1</v>
      </c>
      <c r="M9" s="79" t="n">
        <v>1.7</v>
      </c>
      <c r="N9" s="79" t="n">
        <f aca="false" ca="false" dt2D="false" dtr="false" t="normal">L9*M9</f>
        <v>1.7</v>
      </c>
      <c r="O9" s="77" t="s">
        <v>55</v>
      </c>
      <c r="P9" s="78" t="n">
        <v>1</v>
      </c>
      <c r="Q9" s="79" t="n">
        <v>1.3</v>
      </c>
      <c r="R9" s="79" t="n">
        <f aca="false" ca="false" dt2D="false" dtr="false" t="normal">P9*Q9</f>
        <v>1.3</v>
      </c>
      <c r="S9" s="77" t="n">
        <v>0.11</v>
      </c>
      <c r="T9" s="75" t="n">
        <v>0.96</v>
      </c>
      <c r="U9" s="76" t="n">
        <v>2.2</v>
      </c>
      <c r="V9" s="75" t="n">
        <v>2.12</v>
      </c>
      <c r="W9" s="77" t="s">
        <v>55</v>
      </c>
      <c r="X9" s="78" t="n">
        <v>1</v>
      </c>
      <c r="Y9" s="79" t="n">
        <v>1.2</v>
      </c>
      <c r="Z9" s="79" t="n">
        <f aca="false" ca="false" dt2D="false" dtr="false" t="normal">X9*Y9</f>
        <v>1.2</v>
      </c>
      <c r="AA9" s="77" t="s">
        <v>55</v>
      </c>
      <c r="AB9" s="78" t="n">
        <v>1</v>
      </c>
      <c r="AC9" s="79" t="n">
        <v>1.2</v>
      </c>
      <c r="AD9" s="79" t="n">
        <f aca="false" ca="false" dt2D="false" dtr="false" t="normal">AB9*AC9</f>
        <v>1.2</v>
      </c>
    </row>
    <row customFormat="true" customHeight="true" ht="19.5" outlineLevel="0" r="10" s="10">
      <c r="A10" s="71" t="s">
        <v>12</v>
      </c>
      <c r="B10" s="72" t="s"/>
      <c r="C10" s="17" t="n"/>
      <c r="D10" s="73" t="n">
        <f aca="false" ca="false" dt2D="false" dtr="false" t="normal">J10+N10+R10+V10+Z10+AD10</f>
        <v>7.9</v>
      </c>
      <c r="E10" s="74" t="n">
        <v>2</v>
      </c>
      <c r="F10" s="73" t="n">
        <f aca="false" ca="false" dt2D="false" dtr="false" t="normal">D10*E10</f>
        <v>15.8</v>
      </c>
      <c r="G10" s="75" t="n">
        <v>0.77</v>
      </c>
      <c r="H10" s="75" t="n">
        <v>0.52</v>
      </c>
      <c r="I10" s="76" t="n">
        <v>2.4</v>
      </c>
      <c r="J10" s="75" t="n">
        <v>1.26</v>
      </c>
      <c r="K10" s="77" t="s">
        <v>54</v>
      </c>
      <c r="L10" s="78" t="n">
        <v>1</v>
      </c>
      <c r="M10" s="79" t="n">
        <v>1.7</v>
      </c>
      <c r="N10" s="79" t="n">
        <f aca="false" ca="false" dt2D="false" dtr="false" t="normal">L10*M10</f>
        <v>1.7</v>
      </c>
      <c r="O10" s="77" t="s">
        <v>55</v>
      </c>
      <c r="P10" s="78" t="n">
        <v>1</v>
      </c>
      <c r="Q10" s="79" t="n">
        <v>1.3</v>
      </c>
      <c r="R10" s="79" t="n">
        <f aca="false" ca="false" dt2D="false" dtr="false" t="normal">P10*Q10</f>
        <v>1.3</v>
      </c>
      <c r="S10" s="77" t="n">
        <v>0.46</v>
      </c>
      <c r="T10" s="75" t="n">
        <v>0.56</v>
      </c>
      <c r="U10" s="76" t="n">
        <v>2.2</v>
      </c>
      <c r="V10" s="75" t="n">
        <v>1.24</v>
      </c>
      <c r="W10" s="77" t="s">
        <v>55</v>
      </c>
      <c r="X10" s="78" t="n">
        <v>1</v>
      </c>
      <c r="Y10" s="79" t="n">
        <v>1.2</v>
      </c>
      <c r="Z10" s="79" t="n">
        <f aca="false" ca="false" dt2D="false" dtr="false" t="normal">X10*Y10</f>
        <v>1.2</v>
      </c>
      <c r="AA10" s="77" t="s">
        <v>55</v>
      </c>
      <c r="AB10" s="78" t="n">
        <v>1</v>
      </c>
      <c r="AC10" s="79" t="n">
        <v>1.2</v>
      </c>
      <c r="AD10" s="79" t="n">
        <f aca="false" ca="false" dt2D="false" dtr="false" t="normal">AB10*AC10</f>
        <v>1.2</v>
      </c>
    </row>
    <row customFormat="true" customHeight="true" ht="19.5" outlineLevel="0" r="11" s="10">
      <c r="A11" s="71" t="s">
        <v>13</v>
      </c>
      <c r="B11" s="72" t="s"/>
      <c r="C11" s="17" t="n"/>
      <c r="D11" s="73" t="n">
        <f aca="false" ca="false" dt2D="false" dtr="false" t="normal">J11+N11+R11+V11+Z11+AD11</f>
        <v>7.27</v>
      </c>
      <c r="E11" s="74" t="n">
        <v>2</v>
      </c>
      <c r="F11" s="73" t="n">
        <f aca="false" ca="false" dt2D="false" dtr="false" t="normal">D11*E11</f>
        <v>14.54</v>
      </c>
      <c r="G11" s="75" t="n">
        <v>0.55</v>
      </c>
      <c r="H11" s="75" t="n">
        <v>0</v>
      </c>
      <c r="I11" s="76" t="n">
        <v>2.4</v>
      </c>
      <c r="J11" s="75" t="n">
        <v>0</v>
      </c>
      <c r="K11" s="77" t="s">
        <v>54</v>
      </c>
      <c r="L11" s="78" t="n">
        <v>1</v>
      </c>
      <c r="M11" s="79" t="n">
        <v>1.7</v>
      </c>
      <c r="N11" s="79" t="n">
        <f aca="false" ca="false" dt2D="false" dtr="false" t="normal">L11*M11</f>
        <v>1.7</v>
      </c>
      <c r="O11" s="77" t="s">
        <v>55</v>
      </c>
      <c r="P11" s="78" t="n">
        <v>1</v>
      </c>
      <c r="Q11" s="79" t="n">
        <v>1.3</v>
      </c>
      <c r="R11" s="79" t="n">
        <f aca="false" ca="false" dt2D="false" dtr="false" t="normal">P11*Q11</f>
        <v>1.3</v>
      </c>
      <c r="S11" s="77" t="n">
        <v>0.21</v>
      </c>
      <c r="T11" s="75" t="n">
        <v>0.85</v>
      </c>
      <c r="U11" s="76" t="n">
        <v>2.2</v>
      </c>
      <c r="V11" s="75" t="n">
        <v>1.87</v>
      </c>
      <c r="W11" s="77" t="s">
        <v>55</v>
      </c>
      <c r="X11" s="78" t="n">
        <v>1</v>
      </c>
      <c r="Y11" s="79" t="n">
        <v>1.2</v>
      </c>
      <c r="Z11" s="79" t="n">
        <f aca="false" ca="false" dt2D="false" dtr="false" t="normal">X11*Y11</f>
        <v>1.2</v>
      </c>
      <c r="AA11" s="77" t="s">
        <v>55</v>
      </c>
      <c r="AB11" s="78" t="n">
        <v>1</v>
      </c>
      <c r="AC11" s="79" t="n">
        <v>1.2</v>
      </c>
      <c r="AD11" s="79" t="n">
        <f aca="false" ca="false" dt2D="false" dtr="false" t="normal">AB11*AC11</f>
        <v>1.2</v>
      </c>
    </row>
    <row customFormat="true" customHeight="true" ht="19.5" outlineLevel="0" r="12" s="10">
      <c r="A12" s="17" t="s">
        <v>15</v>
      </c>
      <c r="B12" s="80" t="s"/>
      <c r="C12" s="17" t="n"/>
      <c r="D12" s="73" t="n">
        <f aca="false" ca="false" dt2D="false" dtr="false" t="normal">J12+N12+R12+V12+Z12+AD12</f>
        <v>9.2</v>
      </c>
      <c r="E12" s="74" t="n">
        <v>2</v>
      </c>
      <c r="F12" s="73" t="n">
        <f aca="false" ca="false" dt2D="false" dtr="false" t="normal">D12*E12</f>
        <v>18.4</v>
      </c>
      <c r="G12" s="75" t="n">
        <v>0.83</v>
      </c>
      <c r="H12" s="75" t="n">
        <v>0.67</v>
      </c>
      <c r="I12" s="76" t="n">
        <v>2.4</v>
      </c>
      <c r="J12" s="75" t="n">
        <v>1.6</v>
      </c>
      <c r="K12" s="77" t="s">
        <v>54</v>
      </c>
      <c r="L12" s="78" t="n">
        <v>1</v>
      </c>
      <c r="M12" s="79" t="n">
        <v>1.7</v>
      </c>
      <c r="N12" s="79" t="n">
        <f aca="false" ca="false" dt2D="false" dtr="false" t="normal">L12*M12</f>
        <v>1.7</v>
      </c>
      <c r="O12" s="77" t="s">
        <v>55</v>
      </c>
      <c r="P12" s="78" t="n">
        <v>1</v>
      </c>
      <c r="Q12" s="79" t="n">
        <v>1.3</v>
      </c>
      <c r="R12" s="79" t="n">
        <f aca="false" ca="false" dt2D="false" dtr="false" t="normal">P12*Q12</f>
        <v>1.3</v>
      </c>
      <c r="S12" s="77" t="n">
        <v>0.08</v>
      </c>
      <c r="T12" s="75" t="n">
        <v>1</v>
      </c>
      <c r="U12" s="76" t="n">
        <v>2.2</v>
      </c>
      <c r="V12" s="75" t="n">
        <v>2.2</v>
      </c>
      <c r="W12" s="77" t="s">
        <v>55</v>
      </c>
      <c r="X12" s="78" t="n">
        <v>1</v>
      </c>
      <c r="Y12" s="79" t="n">
        <v>1.2</v>
      </c>
      <c r="Z12" s="79" t="n">
        <f aca="false" ca="false" dt2D="false" dtr="false" t="normal">X12*Y12</f>
        <v>1.2</v>
      </c>
      <c r="AA12" s="77" t="s">
        <v>55</v>
      </c>
      <c r="AB12" s="78" t="n">
        <v>1</v>
      </c>
      <c r="AC12" s="79" t="n">
        <v>1.2</v>
      </c>
      <c r="AD12" s="79" t="n">
        <f aca="false" ca="false" dt2D="false" dtr="false" t="normal">AB12*AC12</f>
        <v>1.2</v>
      </c>
    </row>
    <row customFormat="true" customHeight="true" ht="19.5" outlineLevel="0" r="13" s="10">
      <c r="A13" s="17" t="s">
        <v>16</v>
      </c>
      <c r="B13" s="80" t="s"/>
      <c r="C13" s="17" t="n"/>
      <c r="D13" s="73" t="n">
        <f aca="false" ca="false" dt2D="false" dtr="false" t="normal">J13+N13+R13+V13+Z13+AD13</f>
        <v>6.106</v>
      </c>
      <c r="E13" s="74" t="n">
        <v>2</v>
      </c>
      <c r="F13" s="73" t="n">
        <f aca="false" ca="false" dt2D="false" dtr="false" t="normal">D13*E13</f>
        <v>12.212</v>
      </c>
      <c r="G13" s="75" t="n">
        <v>0.67</v>
      </c>
      <c r="H13" s="75" t="n">
        <v>0.29</v>
      </c>
      <c r="I13" s="76" t="n">
        <v>2.4</v>
      </c>
      <c r="J13" s="75" t="n">
        <f aca="false" ca="false" dt2D="false" dtr="false" t="normal">H13*I13</f>
        <v>0.696</v>
      </c>
      <c r="K13" s="77" t="s">
        <v>54</v>
      </c>
      <c r="L13" s="78" t="n">
        <v>1</v>
      </c>
      <c r="M13" s="79" t="n">
        <v>1.7</v>
      </c>
      <c r="N13" s="79" t="n">
        <f aca="false" ca="false" dt2D="false" dtr="false" t="normal">L13*M13</f>
        <v>1.7</v>
      </c>
      <c r="O13" s="77" t="s">
        <v>55</v>
      </c>
      <c r="P13" s="78" t="n">
        <v>1</v>
      </c>
      <c r="Q13" s="79" t="n">
        <v>1.3</v>
      </c>
      <c r="R13" s="79" t="n">
        <f aca="false" ca="false" dt2D="false" dtr="false" t="normal">P13*Q13</f>
        <v>1.3</v>
      </c>
      <c r="S13" s="77" t="n">
        <v>0.95</v>
      </c>
      <c r="T13" s="75" t="n">
        <v>0.01</v>
      </c>
      <c r="U13" s="76" t="n">
        <v>2.2</v>
      </c>
      <c r="V13" s="75" t="n">
        <v>0.01</v>
      </c>
      <c r="W13" s="77" t="s">
        <v>55</v>
      </c>
      <c r="X13" s="78" t="n">
        <v>1</v>
      </c>
      <c r="Y13" s="79" t="n">
        <v>1.2</v>
      </c>
      <c r="Z13" s="79" t="n">
        <f aca="false" ca="false" dt2D="false" dtr="false" t="normal">X13*Y13</f>
        <v>1.2</v>
      </c>
      <c r="AA13" s="77" t="s">
        <v>55</v>
      </c>
      <c r="AB13" s="78" t="n">
        <v>1</v>
      </c>
      <c r="AC13" s="79" t="n">
        <v>1.2</v>
      </c>
      <c r="AD13" s="79" t="n">
        <f aca="false" ca="false" dt2D="false" dtr="false" t="normal">AB13*AC13</f>
        <v>1.2</v>
      </c>
    </row>
    <row customFormat="true" customHeight="true" ht="19.5" outlineLevel="0" r="14" s="10">
      <c r="A14" s="17" t="s">
        <v>18</v>
      </c>
      <c r="B14" s="80" t="s"/>
      <c r="C14" s="17" t="n"/>
      <c r="D14" s="73" t="n">
        <f aca="false" ca="false" dt2D="false" dtr="false" t="normal">J14+N14+R14+V14+Z14+AD14</f>
        <v>8.37</v>
      </c>
      <c r="E14" s="74" t="n">
        <v>2</v>
      </c>
      <c r="F14" s="73" t="n">
        <f aca="false" ca="false" dt2D="false" dtr="false" t="normal">D14*E14</f>
        <v>16.74</v>
      </c>
      <c r="G14" s="75" t="n">
        <v>0.84</v>
      </c>
      <c r="H14" s="75" t="n">
        <v>0.69</v>
      </c>
      <c r="I14" s="76" t="n">
        <v>2.4</v>
      </c>
      <c r="J14" s="75" t="n">
        <v>1.66</v>
      </c>
      <c r="K14" s="77" t="s">
        <v>54</v>
      </c>
      <c r="L14" s="78" t="n">
        <v>1</v>
      </c>
      <c r="M14" s="79" t="n">
        <v>1.7</v>
      </c>
      <c r="N14" s="79" t="n">
        <f aca="false" ca="false" dt2D="false" dtr="false" t="normal">L14*M14</f>
        <v>1.7</v>
      </c>
      <c r="O14" s="77" t="s">
        <v>55</v>
      </c>
      <c r="P14" s="78" t="n">
        <v>1</v>
      </c>
      <c r="Q14" s="79" t="n">
        <v>1.3</v>
      </c>
      <c r="R14" s="79" t="n">
        <f aca="false" ca="false" dt2D="false" dtr="false" t="normal">P14*Q14</f>
        <v>1.3</v>
      </c>
      <c r="S14" s="77" t="n">
        <v>0.43</v>
      </c>
      <c r="T14" s="75" t="n">
        <v>0.6</v>
      </c>
      <c r="U14" s="76" t="n">
        <v>2.2</v>
      </c>
      <c r="V14" s="75" t="n">
        <v>1.31</v>
      </c>
      <c r="W14" s="77" t="s">
        <v>55</v>
      </c>
      <c r="X14" s="78" t="n">
        <v>1</v>
      </c>
      <c r="Y14" s="79" t="n">
        <v>1.2</v>
      </c>
      <c r="Z14" s="79" t="n">
        <f aca="false" ca="false" dt2D="false" dtr="false" t="normal">X14*Y14</f>
        <v>1.2</v>
      </c>
      <c r="AA14" s="77" t="s">
        <v>55</v>
      </c>
      <c r="AB14" s="78" t="n">
        <v>1</v>
      </c>
      <c r="AC14" s="79" t="n">
        <v>1.2</v>
      </c>
      <c r="AD14" s="79" t="n">
        <f aca="false" ca="false" dt2D="false" dtr="false" t="normal">AB14*AC14</f>
        <v>1.2</v>
      </c>
    </row>
    <row customFormat="true" customHeight="true" ht="19.5" outlineLevel="0" r="15" s="10">
      <c r="A15" s="17" t="s">
        <v>19</v>
      </c>
      <c r="B15" s="80" t="s"/>
      <c r="C15" s="17" t="n"/>
      <c r="D15" s="73" t="n">
        <f aca="false" ca="false" dt2D="false" dtr="false" t="normal">J15+N15+R15+V15+Z15+AD15</f>
        <v>7.39</v>
      </c>
      <c r="E15" s="74" t="n">
        <v>2</v>
      </c>
      <c r="F15" s="73" t="n">
        <f aca="false" ca="false" dt2D="false" dtr="false" t="normal">D15*E15</f>
        <v>14.78</v>
      </c>
      <c r="G15" s="75" t="n">
        <v>0.63</v>
      </c>
      <c r="H15" s="75" t="n">
        <v>0.19</v>
      </c>
      <c r="I15" s="76" t="n">
        <v>2.4</v>
      </c>
      <c r="J15" s="75" t="n">
        <v>0.46</v>
      </c>
      <c r="K15" s="77" t="s">
        <v>54</v>
      </c>
      <c r="L15" s="78" t="n">
        <v>1</v>
      </c>
      <c r="M15" s="79" t="n">
        <v>1.7</v>
      </c>
      <c r="N15" s="79" t="n">
        <f aca="false" ca="false" dt2D="false" dtr="false" t="normal">L15*M15</f>
        <v>1.7</v>
      </c>
      <c r="O15" s="77" t="s">
        <v>55</v>
      </c>
      <c r="P15" s="78" t="n">
        <v>1</v>
      </c>
      <c r="Q15" s="79" t="n">
        <v>1.3</v>
      </c>
      <c r="R15" s="79" t="n">
        <f aca="false" ca="false" dt2D="false" dtr="false" t="normal">P15*Q15</f>
        <v>1.3</v>
      </c>
      <c r="S15" s="77" t="n">
        <v>0.35</v>
      </c>
      <c r="T15" s="75" t="n">
        <v>0.69</v>
      </c>
      <c r="U15" s="76" t="n">
        <v>2.2</v>
      </c>
      <c r="V15" s="75" t="n">
        <v>1.53</v>
      </c>
      <c r="W15" s="77" t="s">
        <v>55</v>
      </c>
      <c r="X15" s="78" t="n">
        <v>1</v>
      </c>
      <c r="Y15" s="79" t="n">
        <v>1.2</v>
      </c>
      <c r="Z15" s="79" t="n">
        <f aca="false" ca="false" dt2D="false" dtr="false" t="normal">X15*Y15</f>
        <v>1.2</v>
      </c>
      <c r="AA15" s="77" t="s">
        <v>55</v>
      </c>
      <c r="AB15" s="78" t="n">
        <v>1</v>
      </c>
      <c r="AC15" s="79" t="n">
        <v>1.2</v>
      </c>
      <c r="AD15" s="79" t="n">
        <f aca="false" ca="false" dt2D="false" dtr="false" t="normal">AB15*AC15</f>
        <v>1.2</v>
      </c>
    </row>
    <row customFormat="true" customHeight="true" ht="19.5" outlineLevel="0" r="16" s="10">
      <c r="A16" s="17" t="s">
        <v>20</v>
      </c>
      <c r="B16" s="80" t="s"/>
      <c r="C16" s="17" t="n"/>
      <c r="D16" s="73" t="n">
        <f aca="false" ca="false" dt2D="false" dtr="false" t="normal">J16+N16+R16+V16+Z16+AD16</f>
        <v>7.7</v>
      </c>
      <c r="E16" s="74" t="n">
        <v>2</v>
      </c>
      <c r="F16" s="73" t="n">
        <f aca="false" ca="false" dt2D="false" dtr="false" t="normal">D16*E16</f>
        <v>15.4</v>
      </c>
      <c r="G16" s="75" t="n">
        <v>0.63</v>
      </c>
      <c r="H16" s="75" t="n">
        <v>0.19</v>
      </c>
      <c r="I16" s="76" t="n">
        <v>2.4</v>
      </c>
      <c r="J16" s="75" t="n">
        <v>0.46</v>
      </c>
      <c r="K16" s="77" t="s">
        <v>54</v>
      </c>
      <c r="L16" s="78" t="n">
        <v>1</v>
      </c>
      <c r="M16" s="79" t="n">
        <v>1.7</v>
      </c>
      <c r="N16" s="79" t="n">
        <f aca="false" ca="false" dt2D="false" dtr="false" t="normal">L16*M16</f>
        <v>1.7</v>
      </c>
      <c r="O16" s="77" t="s">
        <v>55</v>
      </c>
      <c r="P16" s="78" t="n">
        <v>1</v>
      </c>
      <c r="Q16" s="79" t="n">
        <v>1.3</v>
      </c>
      <c r="R16" s="79" t="n">
        <f aca="false" ca="false" dt2D="false" dtr="false" t="normal">P16*Q16</f>
        <v>1.3</v>
      </c>
      <c r="S16" s="77" t="n">
        <v>0.22</v>
      </c>
      <c r="T16" s="75" t="n">
        <v>0.83</v>
      </c>
      <c r="U16" s="76" t="n">
        <v>2.2</v>
      </c>
      <c r="V16" s="75" t="n">
        <v>1.84</v>
      </c>
      <c r="W16" s="77" t="s">
        <v>55</v>
      </c>
      <c r="X16" s="78" t="n">
        <v>1</v>
      </c>
      <c r="Y16" s="79" t="n">
        <v>1.2</v>
      </c>
      <c r="Z16" s="79" t="n">
        <f aca="false" ca="false" dt2D="false" dtr="false" t="normal">X16*Y16</f>
        <v>1.2</v>
      </c>
      <c r="AA16" s="77" t="s">
        <v>55</v>
      </c>
      <c r="AB16" s="78" t="n">
        <v>1</v>
      </c>
      <c r="AC16" s="79" t="n">
        <v>1.2</v>
      </c>
      <c r="AD16" s="79" t="n">
        <f aca="false" ca="false" dt2D="false" dtr="false" t="normal">AB16*AC16</f>
        <v>1.2</v>
      </c>
    </row>
    <row customFormat="true" customHeight="true" ht="19.5" outlineLevel="0" r="17" s="10">
      <c r="A17" s="17" t="s">
        <v>21</v>
      </c>
      <c r="B17" s="80" t="s"/>
      <c r="C17" s="17" t="n"/>
      <c r="D17" s="73" t="n">
        <f aca="false" ca="false" dt2D="false" dtr="false" t="normal">J17+N17+R17+V17+Z17+AD17</f>
        <v>8.12</v>
      </c>
      <c r="E17" s="74" t="n">
        <v>2</v>
      </c>
      <c r="F17" s="73" t="n">
        <f aca="false" ca="false" dt2D="false" dtr="false" t="normal">D17*E17</f>
        <v>16.24</v>
      </c>
      <c r="G17" s="75" t="n">
        <v>0.7</v>
      </c>
      <c r="H17" s="75" t="n">
        <v>0.36</v>
      </c>
      <c r="I17" s="76" t="n">
        <v>2.4</v>
      </c>
      <c r="J17" s="75" t="n">
        <v>0.86</v>
      </c>
      <c r="K17" s="77" t="s">
        <v>54</v>
      </c>
      <c r="L17" s="78" t="n">
        <v>1</v>
      </c>
      <c r="M17" s="79" t="n">
        <v>1.7</v>
      </c>
      <c r="N17" s="79" t="n">
        <f aca="false" ca="false" dt2D="false" dtr="false" t="normal">L17*M17</f>
        <v>1.7</v>
      </c>
      <c r="O17" s="77" t="s">
        <v>55</v>
      </c>
      <c r="P17" s="78" t="n">
        <v>1</v>
      </c>
      <c r="Q17" s="79" t="n">
        <v>1.3</v>
      </c>
      <c r="R17" s="79" t="n">
        <f aca="false" ca="false" dt2D="false" dtr="false" t="normal">P17*Q17</f>
        <v>1.3</v>
      </c>
      <c r="S17" s="77" t="n">
        <v>0.21</v>
      </c>
      <c r="T17" s="75" t="n">
        <v>0.85</v>
      </c>
      <c r="U17" s="76" t="n">
        <v>2.2</v>
      </c>
      <c r="V17" s="75" t="n">
        <v>1.86</v>
      </c>
      <c r="W17" s="77" t="s">
        <v>55</v>
      </c>
      <c r="X17" s="78" t="n">
        <v>1</v>
      </c>
      <c r="Y17" s="79" t="n">
        <v>1.2</v>
      </c>
      <c r="Z17" s="79" t="n">
        <f aca="false" ca="false" dt2D="false" dtr="false" t="normal">X17*Y17</f>
        <v>1.2</v>
      </c>
      <c r="AA17" s="77" t="s">
        <v>55</v>
      </c>
      <c r="AB17" s="78" t="n">
        <v>1</v>
      </c>
      <c r="AC17" s="79" t="n">
        <v>1.2</v>
      </c>
      <c r="AD17" s="79" t="n">
        <f aca="false" ca="false" dt2D="false" dtr="false" t="normal">AB17*AC17</f>
        <v>1.2</v>
      </c>
    </row>
    <row customFormat="true" customHeight="true" ht="19.5" outlineLevel="0" r="18" s="10">
      <c r="A18" s="17" t="s">
        <v>22</v>
      </c>
      <c r="B18" s="80" t="s"/>
      <c r="C18" s="17" t="n"/>
      <c r="D18" s="73" t="n">
        <f aca="false" ca="false" dt2D="false" dtr="false" t="normal">J18+N18+R18+V18+Z18+AD18</f>
        <v>9.26</v>
      </c>
      <c r="E18" s="74" t="n">
        <v>2</v>
      </c>
      <c r="F18" s="73" t="n">
        <f aca="false" ca="false" dt2D="false" dtr="false" t="normal">D18*E18</f>
        <v>18.52</v>
      </c>
      <c r="G18" s="75" t="n">
        <v>0.96</v>
      </c>
      <c r="H18" s="75" t="n">
        <v>0.98</v>
      </c>
      <c r="I18" s="76" t="n">
        <v>2.4</v>
      </c>
      <c r="J18" s="75" t="n">
        <v>2.34</v>
      </c>
      <c r="K18" s="77" t="s">
        <v>54</v>
      </c>
      <c r="L18" s="78" t="n">
        <v>1</v>
      </c>
      <c r="M18" s="79" t="n">
        <v>1.7</v>
      </c>
      <c r="N18" s="79" t="n">
        <f aca="false" ca="false" dt2D="false" dtr="false" t="normal">L18*M18</f>
        <v>1.7</v>
      </c>
      <c r="O18" s="77" t="s">
        <v>55</v>
      </c>
      <c r="P18" s="78" t="n">
        <v>1</v>
      </c>
      <c r="Q18" s="79" t="n">
        <v>1.3</v>
      </c>
      <c r="R18" s="79" t="n">
        <f aca="false" ca="false" dt2D="false" dtr="false" t="normal">P18*Q18</f>
        <v>1.3</v>
      </c>
      <c r="S18" s="77" t="n">
        <v>0.35</v>
      </c>
      <c r="T18" s="75" t="n">
        <v>0.69</v>
      </c>
      <c r="U18" s="76" t="n">
        <v>2.2</v>
      </c>
      <c r="V18" s="75" t="n">
        <v>1.52</v>
      </c>
      <c r="W18" s="77" t="s">
        <v>55</v>
      </c>
      <c r="X18" s="78" t="n">
        <v>1</v>
      </c>
      <c r="Y18" s="79" t="n">
        <v>1.2</v>
      </c>
      <c r="Z18" s="79" t="n">
        <f aca="false" ca="false" dt2D="false" dtr="false" t="normal">X18*Y18</f>
        <v>1.2</v>
      </c>
      <c r="AA18" s="77" t="s">
        <v>55</v>
      </c>
      <c r="AB18" s="78" t="n">
        <v>1</v>
      </c>
      <c r="AC18" s="79" t="n">
        <v>1.2</v>
      </c>
      <c r="AD18" s="79" t="n">
        <f aca="false" ca="false" dt2D="false" dtr="false" t="normal">AB18*AC18</f>
        <v>1.2</v>
      </c>
    </row>
    <row customFormat="true" customHeight="true" ht="19.5" outlineLevel="0" r="19" s="10">
      <c r="A19" s="17" t="s">
        <v>23</v>
      </c>
      <c r="B19" s="80" t="s"/>
      <c r="C19" s="17" t="n"/>
      <c r="D19" s="73" t="n">
        <f aca="false" ca="false" dt2D="false" dtr="false" t="normal">J19+N19+R19+V19+Z19+AD19</f>
        <v>8.55</v>
      </c>
      <c r="E19" s="74" t="n">
        <v>2</v>
      </c>
      <c r="F19" s="73" t="n">
        <f aca="false" ca="false" dt2D="false" dtr="false" t="normal">D19*E19</f>
        <v>17.1</v>
      </c>
      <c r="G19" s="75" t="n">
        <v>0.84</v>
      </c>
      <c r="H19" s="75" t="n">
        <v>0.69</v>
      </c>
      <c r="I19" s="76" t="n">
        <v>2.4</v>
      </c>
      <c r="J19" s="75" t="n">
        <v>1.66</v>
      </c>
      <c r="K19" s="77" t="s">
        <v>54</v>
      </c>
      <c r="L19" s="78" t="n">
        <v>1</v>
      </c>
      <c r="M19" s="79" t="n">
        <v>1.7</v>
      </c>
      <c r="N19" s="79" t="n">
        <f aca="false" ca="false" dt2D="false" dtr="false" t="normal">L19*M19</f>
        <v>1.7</v>
      </c>
      <c r="O19" s="77" t="s">
        <v>55</v>
      </c>
      <c r="P19" s="78" t="n">
        <v>1</v>
      </c>
      <c r="Q19" s="79" t="n">
        <v>1.3</v>
      </c>
      <c r="R19" s="79" t="n">
        <f aca="false" ca="false" dt2D="false" dtr="false" t="normal">P19*Q19</f>
        <v>1.3</v>
      </c>
      <c r="S19" s="77" t="n">
        <v>0.36</v>
      </c>
      <c r="T19" s="75" t="n">
        <v>0.68</v>
      </c>
      <c r="U19" s="76" t="n">
        <v>2.2</v>
      </c>
      <c r="V19" s="75" t="n">
        <v>1.49</v>
      </c>
      <c r="W19" s="77" t="s">
        <v>55</v>
      </c>
      <c r="X19" s="78" t="n">
        <v>1</v>
      </c>
      <c r="Y19" s="79" t="n">
        <v>1.2</v>
      </c>
      <c r="Z19" s="79" t="n">
        <f aca="false" ca="false" dt2D="false" dtr="false" t="normal">X19*Y19</f>
        <v>1.2</v>
      </c>
      <c r="AA19" s="77" t="s">
        <v>55</v>
      </c>
      <c r="AB19" s="78" t="n">
        <v>1</v>
      </c>
      <c r="AC19" s="79" t="n">
        <v>1.2</v>
      </c>
      <c r="AD19" s="79" t="n">
        <f aca="false" ca="false" dt2D="false" dtr="false" t="normal">AB19*AC19</f>
        <v>1.2</v>
      </c>
    </row>
    <row customHeight="true" ht="24" outlineLevel="0" r="20">
      <c r="A20" s="19" t="n"/>
      <c r="B20" s="19" t="n"/>
      <c r="C20" s="19" t="n"/>
      <c r="D20" s="81" t="n"/>
      <c r="E20" s="82" t="n"/>
      <c r="F20" s="81" t="n"/>
      <c r="G20" s="19" t="n"/>
      <c r="H20" s="19" t="n"/>
      <c r="I20" s="19" t="n"/>
      <c r="J20" s="83" t="n"/>
      <c r="K20" s="84" t="n"/>
      <c r="L20" s="85" t="s"/>
      <c r="M20" s="85" t="s"/>
      <c r="N20" s="86" t="s"/>
    </row>
    <row outlineLevel="0" r="21">
      <c r="A21" s="19" t="n"/>
      <c r="B21" s="19" t="n"/>
      <c r="C21" s="19" t="n"/>
      <c r="D21" s="81" t="n"/>
      <c r="E21" s="81" t="n"/>
      <c r="F21" s="81" t="n"/>
      <c r="G21" s="19" t="n"/>
      <c r="H21" s="19" t="n"/>
      <c r="I21" s="19" t="n"/>
      <c r="J21" s="19" t="n"/>
      <c r="K21" s="19" t="n"/>
      <c r="L21" s="19" t="n"/>
      <c r="M21" s="19" t="n"/>
      <c r="N21" s="19" t="n"/>
    </row>
    <row outlineLevel="0" r="22">
      <c r="A22" s="19" t="n"/>
      <c r="B22" s="19" t="n"/>
      <c r="C22" s="19" t="n"/>
      <c r="D22" s="81" t="n"/>
      <c r="E22" s="81" t="n"/>
      <c r="F22" s="81" t="n"/>
      <c r="G22" s="19" t="n"/>
      <c r="H22" s="19" t="n"/>
      <c r="I22" s="19" t="n"/>
      <c r="J22" s="19" t="n"/>
      <c r="K22" s="19" t="n"/>
      <c r="L22" s="19" t="n"/>
      <c r="M22" s="19" t="n"/>
      <c r="N22" s="19" t="n"/>
    </row>
    <row outlineLevel="0" r="23">
      <c r="A23" s="19" t="n"/>
      <c r="B23" s="19" t="n"/>
      <c r="C23" s="19" t="n"/>
      <c r="D23" s="81" t="n"/>
      <c r="E23" s="81" t="n"/>
      <c r="F23" s="81" t="n"/>
      <c r="G23" s="19" t="n"/>
      <c r="H23" s="19" t="n"/>
      <c r="I23" s="19" t="n"/>
      <c r="J23" s="19" t="n"/>
      <c r="K23" s="19" t="n"/>
      <c r="L23" s="19" t="n"/>
      <c r="M23" s="19" t="n"/>
      <c r="N23" s="19" t="n"/>
    </row>
    <row outlineLevel="0" r="24">
      <c r="A24" s="19" t="n"/>
      <c r="B24" s="19" t="n"/>
      <c r="C24" s="19" t="n"/>
      <c r="D24" s="81" t="n"/>
      <c r="E24" s="81" t="n"/>
      <c r="F24" s="81" t="n"/>
      <c r="G24" s="19" t="n"/>
      <c r="H24" s="19" t="n"/>
      <c r="I24" s="19" t="n"/>
      <c r="J24" s="19" t="n"/>
      <c r="K24" s="19" t="n"/>
      <c r="L24" s="19" t="n"/>
      <c r="M24" s="19" t="n"/>
      <c r="N24" s="19" t="n"/>
    </row>
    <row outlineLevel="0" r="25">
      <c r="A25" s="19" t="n"/>
      <c r="B25" s="19" t="n"/>
      <c r="C25" s="19" t="n"/>
      <c r="D25" s="81" t="n"/>
      <c r="E25" s="81" t="n"/>
      <c r="F25" s="81" t="n"/>
      <c r="G25" s="19" t="n"/>
      <c r="H25" s="19" t="n"/>
      <c r="I25" s="19" t="n"/>
      <c r="J25" s="19" t="n"/>
      <c r="K25" s="19" t="n"/>
      <c r="L25" s="19" t="n"/>
      <c r="M25" s="19" t="n"/>
      <c r="N25" s="19" t="n"/>
    </row>
    <row outlineLevel="0" r="26">
      <c r="A26" s="19" t="n"/>
      <c r="B26" s="19" t="n"/>
      <c r="C26" s="19" t="n"/>
      <c r="D26" s="81" t="n"/>
      <c r="E26" s="81" t="n"/>
      <c r="F26" s="81" t="n"/>
      <c r="G26" s="19" t="n"/>
      <c r="H26" s="19" t="n"/>
      <c r="I26" s="19" t="n"/>
      <c r="J26" s="19" t="n"/>
      <c r="K26" s="19" t="n"/>
      <c r="L26" s="19" t="n"/>
      <c r="M26" s="19" t="n"/>
      <c r="N26" s="19" t="n"/>
    </row>
    <row outlineLevel="0" r="27">
      <c r="A27" s="19" t="n"/>
      <c r="B27" s="19" t="n"/>
      <c r="C27" s="19" t="n"/>
      <c r="D27" s="81" t="n"/>
      <c r="E27" s="81" t="n"/>
      <c r="F27" s="81" t="n"/>
      <c r="G27" s="19" t="n"/>
      <c r="H27" s="19" t="n"/>
      <c r="I27" s="19" t="n"/>
      <c r="J27" s="19" t="n"/>
      <c r="K27" s="19" t="n"/>
      <c r="L27" s="19" t="n"/>
      <c r="M27" s="19" t="n"/>
      <c r="N27" s="19" t="n"/>
    </row>
    <row outlineLevel="0" r="28">
      <c r="A28" s="19" t="n"/>
      <c r="B28" s="19" t="n"/>
      <c r="C28" s="19" t="n"/>
      <c r="D28" s="81" t="n"/>
      <c r="E28" s="81" t="n"/>
      <c r="F28" s="81" t="n"/>
      <c r="G28" s="19" t="n"/>
      <c r="H28" s="19" t="n"/>
      <c r="I28" s="19" t="n"/>
      <c r="J28" s="19" t="n"/>
      <c r="K28" s="19" t="n"/>
      <c r="L28" s="19" t="n"/>
      <c r="M28" s="19" t="n"/>
      <c r="N28" s="19" t="n"/>
    </row>
    <row outlineLevel="0" r="29">
      <c r="A29" s="19" t="n"/>
      <c r="B29" s="19" t="n"/>
      <c r="C29" s="19" t="n"/>
      <c r="D29" s="81" t="n"/>
      <c r="E29" s="81" t="n"/>
      <c r="F29" s="81" t="n"/>
      <c r="G29" s="19" t="n"/>
      <c r="H29" s="19" t="n"/>
      <c r="I29" s="19" t="n"/>
      <c r="J29" s="19" t="n"/>
      <c r="K29" s="19" t="n"/>
      <c r="L29" s="19" t="n"/>
      <c r="M29" s="19" t="n"/>
      <c r="N29" s="19" t="n"/>
    </row>
    <row outlineLevel="0" r="30">
      <c r="A30" s="19" t="n"/>
      <c r="B30" s="19" t="n"/>
      <c r="C30" s="19" t="n"/>
      <c r="D30" s="81" t="n"/>
      <c r="E30" s="81" t="n"/>
      <c r="F30" s="81" t="n"/>
      <c r="G30" s="19" t="n"/>
      <c r="H30" s="19" t="n"/>
      <c r="I30" s="19" t="n"/>
      <c r="J30" s="19" t="n"/>
      <c r="K30" s="19" t="n"/>
      <c r="L30" s="19" t="n"/>
      <c r="M30" s="19" t="n"/>
      <c r="N30" s="19" t="n"/>
    </row>
    <row outlineLevel="0" r="31">
      <c r="A31" s="19" t="n"/>
      <c r="B31" s="19" t="n"/>
      <c r="C31" s="19" t="n"/>
      <c r="D31" s="81" t="n"/>
      <c r="E31" s="81" t="n"/>
      <c r="F31" s="81" t="n"/>
      <c r="G31" s="19" t="n"/>
      <c r="H31" s="19" t="n"/>
      <c r="I31" s="19" t="n"/>
      <c r="J31" s="19" t="n"/>
      <c r="K31" s="19" t="n"/>
      <c r="L31" s="19" t="n"/>
      <c r="M31" s="19" t="n"/>
      <c r="N31" s="19" t="n"/>
    </row>
    <row outlineLevel="0" r="32">
      <c r="A32" s="19" t="n"/>
      <c r="B32" s="19" t="n"/>
      <c r="C32" s="19" t="n"/>
      <c r="D32" s="81" t="n"/>
      <c r="E32" s="81" t="n"/>
      <c r="F32" s="81" t="n"/>
      <c r="G32" s="19" t="n"/>
      <c r="H32" s="19" t="n"/>
      <c r="I32" s="19" t="n"/>
      <c r="J32" s="19" t="n"/>
      <c r="K32" s="19" t="n"/>
      <c r="L32" s="19" t="n"/>
      <c r="M32" s="19" t="n"/>
      <c r="N32" s="19" t="n"/>
    </row>
    <row outlineLevel="0" r="33">
      <c r="A33" s="19" t="n"/>
      <c r="B33" s="19" t="n"/>
      <c r="C33" s="19" t="n"/>
      <c r="D33" s="81" t="n"/>
      <c r="E33" s="81" t="n"/>
      <c r="F33" s="81" t="n"/>
      <c r="G33" s="19" t="n"/>
      <c r="H33" s="19" t="n"/>
      <c r="I33" s="19" t="n"/>
      <c r="J33" s="19" t="n"/>
      <c r="K33" s="19" t="n"/>
      <c r="L33" s="19" t="n"/>
      <c r="M33" s="19" t="n"/>
      <c r="N33" s="19" t="n"/>
    </row>
    <row outlineLevel="0" r="34">
      <c r="A34" s="19" t="n"/>
      <c r="B34" s="19" t="n"/>
      <c r="C34" s="19" t="n"/>
      <c r="D34" s="81" t="n"/>
      <c r="E34" s="81" t="n"/>
      <c r="F34" s="81" t="n"/>
      <c r="G34" s="19" t="n"/>
      <c r="H34" s="19" t="n"/>
      <c r="I34" s="19" t="n"/>
      <c r="J34" s="19" t="n"/>
      <c r="K34" s="19" t="n"/>
      <c r="L34" s="19" t="n"/>
      <c r="M34" s="19" t="n"/>
      <c r="N34" s="19" t="n"/>
    </row>
    <row outlineLevel="0" r="35">
      <c r="A35" s="19" t="n"/>
      <c r="B35" s="19" t="n"/>
      <c r="C35" s="19" t="n"/>
      <c r="D35" s="81" t="n"/>
      <c r="E35" s="81" t="n"/>
      <c r="F35" s="81" t="n"/>
      <c r="G35" s="19" t="n"/>
      <c r="H35" s="19" t="n"/>
      <c r="I35" s="19" t="n"/>
      <c r="J35" s="19" t="n"/>
      <c r="K35" s="19" t="n"/>
      <c r="L35" s="19" t="n"/>
      <c r="M35" s="19" t="n"/>
      <c r="N35" s="19" t="n"/>
    </row>
    <row outlineLevel="0" r="36">
      <c r="A36" s="19" t="n"/>
      <c r="B36" s="19" t="n"/>
      <c r="C36" s="19" t="n"/>
      <c r="D36" s="81" t="n"/>
      <c r="E36" s="81" t="n"/>
      <c r="F36" s="81" t="n"/>
      <c r="G36" s="19" t="n"/>
      <c r="H36" s="19" t="n"/>
      <c r="I36" s="19" t="n"/>
      <c r="J36" s="19" t="n"/>
      <c r="K36" s="19" t="n"/>
      <c r="L36" s="19" t="n"/>
      <c r="M36" s="19" t="n"/>
      <c r="N36" s="19" t="n"/>
    </row>
    <row outlineLevel="0" r="37">
      <c r="A37" s="19" t="n"/>
      <c r="B37" s="19" t="n"/>
      <c r="C37" s="19" t="n"/>
      <c r="D37" s="81" t="n"/>
      <c r="E37" s="81" t="n"/>
      <c r="F37" s="81" t="n"/>
      <c r="G37" s="19" t="n"/>
      <c r="H37" s="19" t="n"/>
      <c r="I37" s="19" t="n"/>
      <c r="J37" s="19" t="n"/>
      <c r="K37" s="19" t="n"/>
      <c r="L37" s="19" t="n"/>
      <c r="M37" s="19" t="n"/>
      <c r="N37" s="19" t="n"/>
    </row>
    <row outlineLevel="0" r="38">
      <c r="A38" s="19" t="n"/>
      <c r="B38" s="19" t="n"/>
      <c r="C38" s="19" t="n"/>
      <c r="D38" s="81" t="n"/>
      <c r="E38" s="81" t="n"/>
      <c r="F38" s="81" t="n"/>
      <c r="G38" s="19" t="n"/>
      <c r="H38" s="19" t="n"/>
      <c r="I38" s="19" t="n"/>
      <c r="J38" s="19" t="n"/>
      <c r="K38" s="19" t="n"/>
      <c r="L38" s="19" t="n"/>
      <c r="M38" s="19" t="n"/>
      <c r="N38" s="19" t="n"/>
    </row>
    <row outlineLevel="0" r="39">
      <c r="A39" s="19" t="n"/>
      <c r="B39" s="19" t="n"/>
      <c r="C39" s="19" t="n"/>
      <c r="D39" s="81" t="n"/>
      <c r="E39" s="81" t="n"/>
      <c r="F39" s="81" t="n"/>
      <c r="G39" s="19" t="n"/>
      <c r="H39" s="19" t="n"/>
      <c r="I39" s="19" t="n"/>
      <c r="J39" s="19" t="n"/>
      <c r="K39" s="19" t="n"/>
      <c r="L39" s="19" t="n"/>
      <c r="M39" s="19" t="n"/>
      <c r="N39" s="19" t="n"/>
    </row>
    <row outlineLevel="0" r="40">
      <c r="A40" s="19" t="n"/>
      <c r="B40" s="19" t="n"/>
      <c r="C40" s="19" t="n"/>
      <c r="D40" s="81" t="n"/>
      <c r="E40" s="81" t="n"/>
      <c r="F40" s="81" t="n"/>
      <c r="G40" s="19" t="n"/>
      <c r="H40" s="19" t="n"/>
      <c r="I40" s="19" t="n"/>
      <c r="J40" s="19" t="n"/>
      <c r="K40" s="19" t="n"/>
      <c r="L40" s="19" t="n"/>
      <c r="M40" s="19" t="n"/>
      <c r="N40" s="19" t="n"/>
    </row>
    <row outlineLevel="0" r="41">
      <c r="A41" s="19" t="n"/>
      <c r="B41" s="19" t="n"/>
      <c r="C41" s="19" t="n"/>
      <c r="D41" s="81" t="n"/>
      <c r="E41" s="81" t="n"/>
      <c r="F41" s="81" t="n"/>
      <c r="G41" s="19" t="n"/>
      <c r="H41" s="19" t="n"/>
      <c r="I41" s="19" t="n"/>
      <c r="J41" s="19" t="n"/>
      <c r="K41" s="19" t="n"/>
      <c r="L41" s="19" t="n"/>
      <c r="M41" s="19" t="n"/>
      <c r="N41" s="19" t="n"/>
    </row>
    <row outlineLevel="0" r="42">
      <c r="A42" s="19" t="n"/>
      <c r="B42" s="19" t="n"/>
      <c r="C42" s="19" t="n"/>
      <c r="D42" s="81" t="n"/>
      <c r="E42" s="81" t="n"/>
      <c r="F42" s="81" t="n"/>
      <c r="G42" s="19" t="n"/>
      <c r="H42" s="19" t="n"/>
      <c r="I42" s="19" t="n"/>
      <c r="J42" s="19" t="n"/>
      <c r="K42" s="19" t="n"/>
      <c r="L42" s="19" t="n"/>
      <c r="M42" s="19" t="n"/>
      <c r="N42" s="19" t="n"/>
    </row>
    <row outlineLevel="0" r="43">
      <c r="A43" s="19" t="n"/>
      <c r="B43" s="19" t="n"/>
      <c r="C43" s="19" t="n"/>
      <c r="D43" s="81" t="n"/>
      <c r="E43" s="81" t="n"/>
      <c r="F43" s="81" t="n"/>
      <c r="G43" s="19" t="n"/>
      <c r="H43" s="19" t="n"/>
      <c r="I43" s="19" t="n"/>
      <c r="J43" s="19" t="n"/>
      <c r="K43" s="19" t="n"/>
      <c r="L43" s="19" t="n"/>
      <c r="M43" s="19" t="n"/>
      <c r="N43" s="19" t="n"/>
    </row>
    <row outlineLevel="0" r="44">
      <c r="A44" s="19" t="n"/>
      <c r="B44" s="19" t="n"/>
      <c r="C44" s="19" t="n"/>
      <c r="D44" s="81" t="n"/>
      <c r="E44" s="81" t="n"/>
      <c r="F44" s="81" t="n"/>
      <c r="G44" s="19" t="n"/>
      <c r="H44" s="19" t="n"/>
      <c r="I44" s="19" t="n"/>
      <c r="J44" s="19" t="n"/>
      <c r="K44" s="19" t="n"/>
      <c r="L44" s="19" t="n"/>
      <c r="M44" s="19" t="n"/>
      <c r="N44" s="19" t="n"/>
    </row>
    <row outlineLevel="0" r="45">
      <c r="A45" s="19" t="n"/>
      <c r="B45" s="19" t="n"/>
      <c r="C45" s="19" t="n"/>
      <c r="D45" s="81" t="n"/>
      <c r="E45" s="81" t="n"/>
      <c r="F45" s="81" t="n"/>
      <c r="G45" s="19" t="n"/>
      <c r="H45" s="19" t="n"/>
      <c r="I45" s="19" t="n"/>
      <c r="J45" s="19" t="n"/>
      <c r="K45" s="19" t="n"/>
      <c r="L45" s="19" t="n"/>
      <c r="M45" s="19" t="n"/>
      <c r="N45" s="19" t="n"/>
    </row>
    <row outlineLevel="0" r="46">
      <c r="A46" s="19" t="n"/>
      <c r="B46" s="19" t="n"/>
      <c r="C46" s="19" t="n"/>
      <c r="D46" s="81" t="n"/>
      <c r="E46" s="81" t="n"/>
      <c r="F46" s="81" t="n"/>
      <c r="G46" s="19" t="n"/>
      <c r="H46" s="19" t="n"/>
      <c r="I46" s="19" t="n"/>
      <c r="J46" s="19" t="n"/>
      <c r="K46" s="19" t="n"/>
      <c r="L46" s="19" t="n"/>
      <c r="M46" s="19" t="n"/>
      <c r="N46" s="19" t="n"/>
    </row>
    <row outlineLevel="0" r="47">
      <c r="A47" s="19" t="n"/>
      <c r="B47" s="19" t="n"/>
      <c r="C47" s="19" t="n"/>
      <c r="D47" s="81" t="n"/>
      <c r="E47" s="81" t="n"/>
      <c r="F47" s="81" t="n"/>
      <c r="G47" s="19" t="n"/>
      <c r="H47" s="19" t="n"/>
      <c r="I47" s="19" t="n"/>
      <c r="J47" s="19" t="n"/>
      <c r="K47" s="19" t="n"/>
      <c r="L47" s="19" t="n"/>
      <c r="M47" s="19" t="n"/>
      <c r="N47" s="19" t="n"/>
    </row>
    <row outlineLevel="0" r="48">
      <c r="A48" s="19" t="n"/>
      <c r="B48" s="19" t="n"/>
      <c r="C48" s="19" t="n"/>
      <c r="D48" s="81" t="n"/>
      <c r="E48" s="81" t="n"/>
      <c r="F48" s="81" t="n"/>
      <c r="G48" s="19" t="n"/>
      <c r="H48" s="19" t="n"/>
      <c r="I48" s="19" t="n"/>
      <c r="J48" s="19" t="n"/>
      <c r="K48" s="19" t="n"/>
      <c r="L48" s="19" t="n"/>
      <c r="M48" s="19" t="n"/>
      <c r="N48" s="19" t="n"/>
    </row>
    <row outlineLevel="0" r="49">
      <c r="A49" s="19" t="n"/>
      <c r="B49" s="19" t="n"/>
      <c r="C49" s="19" t="n"/>
      <c r="D49" s="81" t="n"/>
      <c r="E49" s="81" t="n"/>
      <c r="F49" s="81" t="n"/>
      <c r="G49" s="19" t="n"/>
      <c r="H49" s="19" t="n"/>
      <c r="I49" s="19" t="n"/>
      <c r="J49" s="19" t="n"/>
      <c r="K49" s="19" t="n"/>
      <c r="L49" s="19" t="n"/>
      <c r="M49" s="19" t="n"/>
      <c r="N49" s="19" t="n"/>
    </row>
    <row outlineLevel="0" r="50">
      <c r="A50" s="19" t="n"/>
      <c r="B50" s="19" t="n"/>
      <c r="C50" s="19" t="n"/>
      <c r="D50" s="81" t="n"/>
      <c r="E50" s="81" t="n"/>
      <c r="F50" s="81" t="n"/>
      <c r="G50" s="19" t="n"/>
      <c r="H50" s="19" t="n"/>
      <c r="I50" s="19" t="n"/>
      <c r="J50" s="19" t="n"/>
      <c r="K50" s="19" t="n"/>
      <c r="L50" s="19" t="n"/>
      <c r="M50" s="19" t="n"/>
      <c r="N50" s="19" t="n"/>
    </row>
    <row outlineLevel="0" r="51">
      <c r="A51" s="19" t="n"/>
      <c r="B51" s="19" t="n"/>
      <c r="C51" s="19" t="n"/>
      <c r="D51" s="81" t="n"/>
      <c r="E51" s="81" t="n"/>
      <c r="F51" s="81" t="n"/>
      <c r="G51" s="19" t="n"/>
      <c r="H51" s="19" t="n"/>
      <c r="I51" s="19" t="n"/>
      <c r="J51" s="19" t="n"/>
      <c r="K51" s="19" t="n"/>
      <c r="L51" s="19" t="n"/>
      <c r="M51" s="19" t="n"/>
      <c r="N51" s="19" t="n"/>
    </row>
    <row outlineLevel="0" r="52">
      <c r="A52" s="19" t="n"/>
      <c r="B52" s="19" t="n"/>
      <c r="C52" s="19" t="n"/>
      <c r="D52" s="81" t="n"/>
      <c r="E52" s="81" t="n"/>
      <c r="F52" s="81" t="n"/>
      <c r="G52" s="19" t="n"/>
      <c r="H52" s="19" t="n"/>
      <c r="I52" s="19" t="n"/>
      <c r="J52" s="19" t="n"/>
      <c r="K52" s="19" t="n"/>
      <c r="L52" s="19" t="n"/>
      <c r="M52" s="19" t="n"/>
      <c r="N52" s="19" t="n"/>
    </row>
    <row outlineLevel="0" r="53">
      <c r="A53" s="19" t="n"/>
      <c r="B53" s="19" t="n"/>
      <c r="C53" s="19" t="n"/>
      <c r="D53" s="81" t="n"/>
      <c r="E53" s="81" t="n"/>
      <c r="F53" s="81" t="n"/>
      <c r="G53" s="19" t="n"/>
      <c r="H53" s="19" t="n"/>
      <c r="I53" s="19" t="n"/>
      <c r="J53" s="19" t="n"/>
      <c r="K53" s="19" t="n"/>
      <c r="L53" s="19" t="n"/>
      <c r="M53" s="19" t="n"/>
      <c r="N53" s="19" t="n"/>
    </row>
    <row outlineLevel="0" r="54">
      <c r="A54" s="19" t="n"/>
      <c r="B54" s="19" t="n"/>
      <c r="C54" s="19" t="n"/>
      <c r="D54" s="81" t="n"/>
      <c r="E54" s="81" t="n"/>
      <c r="F54" s="81" t="n"/>
      <c r="G54" s="19" t="n"/>
      <c r="H54" s="19" t="n"/>
      <c r="I54" s="19" t="n"/>
      <c r="J54" s="19" t="n"/>
      <c r="K54" s="19" t="n"/>
      <c r="L54" s="19" t="n"/>
      <c r="M54" s="19" t="n"/>
      <c r="N54" s="19" t="n"/>
    </row>
    <row outlineLevel="0" r="55">
      <c r="A55" s="19" t="n"/>
      <c r="B55" s="19" t="n"/>
      <c r="C55" s="19" t="n"/>
      <c r="D55" s="81" t="n"/>
      <c r="E55" s="81" t="n"/>
      <c r="F55" s="81" t="n"/>
      <c r="G55" s="19" t="n"/>
      <c r="H55" s="19" t="n"/>
      <c r="I55" s="19" t="n"/>
      <c r="J55" s="19" t="n"/>
      <c r="K55" s="19" t="n"/>
      <c r="L55" s="19" t="n"/>
      <c r="M55" s="19" t="n"/>
      <c r="N55" s="19" t="n"/>
    </row>
    <row outlineLevel="0" r="56">
      <c r="A56" s="19" t="n"/>
      <c r="B56" s="19" t="n"/>
      <c r="C56" s="19" t="n"/>
      <c r="D56" s="81" t="n"/>
      <c r="E56" s="81" t="n"/>
      <c r="F56" s="81" t="n"/>
      <c r="G56" s="19" t="n"/>
      <c r="H56" s="19" t="n"/>
      <c r="I56" s="19" t="n"/>
      <c r="J56" s="19" t="n"/>
      <c r="K56" s="19" t="n"/>
      <c r="L56" s="19" t="n"/>
      <c r="M56" s="19" t="n"/>
      <c r="N56" s="19" t="n"/>
    </row>
    <row outlineLevel="0" r="57">
      <c r="A57" s="19" t="n"/>
      <c r="B57" s="19" t="n"/>
      <c r="C57" s="19" t="n"/>
      <c r="D57" s="81" t="n"/>
      <c r="E57" s="81" t="n"/>
      <c r="F57" s="81" t="n"/>
      <c r="G57" s="19" t="n"/>
      <c r="H57" s="19" t="n"/>
      <c r="I57" s="19" t="n"/>
      <c r="J57" s="19" t="n"/>
      <c r="K57" s="19" t="n"/>
      <c r="L57" s="19" t="n"/>
      <c r="M57" s="19" t="n"/>
      <c r="N57" s="19" t="n"/>
    </row>
    <row outlineLevel="0" r="58">
      <c r="A58" s="19" t="n"/>
      <c r="B58" s="19" t="n"/>
      <c r="C58" s="19" t="n"/>
      <c r="D58" s="81" t="n"/>
      <c r="E58" s="81" t="n"/>
      <c r="F58" s="81" t="n"/>
      <c r="G58" s="19" t="n"/>
      <c r="H58" s="19" t="n"/>
      <c r="I58" s="19" t="n"/>
      <c r="J58" s="19" t="n"/>
      <c r="K58" s="19" t="n"/>
      <c r="L58" s="19" t="n"/>
      <c r="M58" s="19" t="n"/>
      <c r="N58" s="19" t="n"/>
    </row>
    <row outlineLevel="0" r="59">
      <c r="A59" s="19" t="n"/>
      <c r="B59" s="19" t="n"/>
      <c r="C59" s="19" t="n"/>
      <c r="D59" s="81" t="n"/>
      <c r="E59" s="81" t="n"/>
      <c r="F59" s="81" t="n"/>
      <c r="G59" s="19" t="n"/>
      <c r="H59" s="19" t="n"/>
      <c r="I59" s="19" t="n"/>
      <c r="J59" s="19" t="n"/>
      <c r="K59" s="19" t="n"/>
      <c r="L59" s="19" t="n"/>
      <c r="M59" s="19" t="n"/>
      <c r="N59" s="19" t="n"/>
    </row>
    <row outlineLevel="0" r="60">
      <c r="A60" s="19" t="n"/>
      <c r="B60" s="19" t="n"/>
      <c r="C60" s="19" t="n"/>
      <c r="D60" s="81" t="n"/>
      <c r="E60" s="81" t="n"/>
      <c r="F60" s="81" t="n"/>
      <c r="G60" s="19" t="n"/>
      <c r="H60" s="19" t="n"/>
      <c r="I60" s="19" t="n"/>
      <c r="J60" s="19" t="n"/>
      <c r="K60" s="19" t="n"/>
      <c r="L60" s="19" t="n"/>
      <c r="M60" s="19" t="n"/>
      <c r="N60" s="19" t="n"/>
    </row>
    <row outlineLevel="0" r="61">
      <c r="A61" s="19" t="n"/>
      <c r="B61" s="19" t="n"/>
      <c r="C61" s="19" t="n"/>
      <c r="D61" s="81" t="n"/>
      <c r="E61" s="81" t="n"/>
      <c r="F61" s="81" t="n"/>
      <c r="G61" s="19" t="n"/>
      <c r="H61" s="19" t="n"/>
      <c r="I61" s="19" t="n"/>
      <c r="J61" s="19" t="n"/>
      <c r="K61" s="19" t="n"/>
      <c r="L61" s="19" t="n"/>
      <c r="M61" s="19" t="n"/>
      <c r="N61" s="19" t="n"/>
    </row>
    <row outlineLevel="0" r="62">
      <c r="A62" s="19" t="n"/>
      <c r="B62" s="19" t="n"/>
      <c r="C62" s="19" t="n"/>
      <c r="D62" s="81" t="n"/>
      <c r="E62" s="81" t="n"/>
      <c r="F62" s="81" t="n"/>
      <c r="G62" s="19" t="n"/>
      <c r="H62" s="19" t="n"/>
      <c r="I62" s="19" t="n"/>
      <c r="J62" s="19" t="n"/>
      <c r="K62" s="19" t="n"/>
      <c r="L62" s="19" t="n"/>
      <c r="M62" s="19" t="n"/>
      <c r="N62" s="19" t="n"/>
    </row>
    <row outlineLevel="0" r="63">
      <c r="A63" s="19" t="n"/>
      <c r="B63" s="19" t="n"/>
      <c r="C63" s="19" t="n"/>
      <c r="D63" s="81" t="n"/>
      <c r="E63" s="81" t="n"/>
      <c r="F63" s="81" t="n"/>
      <c r="G63" s="19" t="n"/>
      <c r="H63" s="19" t="n"/>
      <c r="I63" s="19" t="n"/>
      <c r="J63" s="19" t="n"/>
      <c r="K63" s="19" t="n"/>
      <c r="L63" s="19" t="n"/>
      <c r="M63" s="19" t="n"/>
      <c r="N63" s="19" t="n"/>
    </row>
    <row outlineLevel="0" r="64">
      <c r="A64" s="19" t="n"/>
      <c r="B64" s="19" t="n"/>
      <c r="C64" s="19" t="n"/>
      <c r="D64" s="81" t="n"/>
      <c r="E64" s="81" t="n"/>
      <c r="F64" s="81" t="n"/>
      <c r="G64" s="19" t="n"/>
      <c r="H64" s="19" t="n"/>
      <c r="I64" s="19" t="n"/>
      <c r="J64" s="19" t="n"/>
      <c r="K64" s="19" t="n"/>
      <c r="L64" s="19" t="n"/>
      <c r="M64" s="19" t="n"/>
      <c r="N64" s="19" t="n"/>
    </row>
    <row outlineLevel="0" r="65">
      <c r="A65" s="19" t="n"/>
      <c r="B65" s="19" t="n"/>
      <c r="C65" s="19" t="n"/>
      <c r="D65" s="81" t="n"/>
      <c r="E65" s="81" t="n"/>
      <c r="F65" s="81" t="n"/>
      <c r="G65" s="19" t="n"/>
      <c r="H65" s="19" t="n"/>
      <c r="I65" s="19" t="n"/>
      <c r="J65" s="19" t="n"/>
      <c r="K65" s="19" t="n"/>
      <c r="L65" s="19" t="n"/>
      <c r="M65" s="19" t="n"/>
      <c r="N65" s="19" t="n"/>
    </row>
    <row outlineLevel="0" r="66">
      <c r="A66" s="19" t="n"/>
      <c r="B66" s="19" t="n"/>
      <c r="C66" s="19" t="n"/>
      <c r="D66" s="81" t="n"/>
      <c r="E66" s="81" t="n"/>
      <c r="F66" s="81" t="n"/>
      <c r="G66" s="19" t="n"/>
      <c r="H66" s="19" t="n"/>
      <c r="I66" s="19" t="n"/>
      <c r="J66" s="19" t="n"/>
      <c r="K66" s="19" t="n"/>
      <c r="L66" s="19" t="n"/>
      <c r="M66" s="19" t="n"/>
      <c r="N66" s="19" t="n"/>
    </row>
    <row outlineLevel="0" r="67">
      <c r="A67" s="19" t="n"/>
      <c r="B67" s="19" t="n"/>
      <c r="C67" s="19" t="n"/>
      <c r="D67" s="81" t="n"/>
      <c r="E67" s="81" t="n"/>
      <c r="F67" s="81" t="n"/>
    </row>
  </sheetData>
  <mergeCells count="52">
    <mergeCell ref="AD5:AD7"/>
    <mergeCell ref="AC5:AC7"/>
    <mergeCell ref="AA5:AA7"/>
    <mergeCell ref="Z5:Z7"/>
    <mergeCell ref="Y5:Y7"/>
    <mergeCell ref="W5:W7"/>
    <mergeCell ref="V5:V7"/>
    <mergeCell ref="U5:U7"/>
    <mergeCell ref="T5:T7"/>
    <mergeCell ref="S5:S7"/>
    <mergeCell ref="R5:R7"/>
    <mergeCell ref="Q5:Q7"/>
    <mergeCell ref="A19:B19"/>
    <mergeCell ref="A15:B15"/>
    <mergeCell ref="A13:B13"/>
    <mergeCell ref="K20:N20"/>
    <mergeCell ref="A16:B16"/>
    <mergeCell ref="A17:B17"/>
    <mergeCell ref="A18:B18"/>
    <mergeCell ref="A14:B14"/>
    <mergeCell ref="A9:B9"/>
    <mergeCell ref="A10:B10"/>
    <mergeCell ref="A11:B11"/>
    <mergeCell ref="A12:B12"/>
    <mergeCell ref="A8:B8"/>
    <mergeCell ref="O3:R3"/>
    <mergeCell ref="S3:U3"/>
    <mergeCell ref="O4:R4"/>
    <mergeCell ref="W3:Z3"/>
    <mergeCell ref="AA3:AD3"/>
    <mergeCell ref="W4:Z4"/>
    <mergeCell ref="AA4:AD4"/>
    <mergeCell ref="S4:V4"/>
    <mergeCell ref="C2:I2"/>
    <mergeCell ref="G3:I3"/>
    <mergeCell ref="K3:N3"/>
    <mergeCell ref="G4:J4"/>
    <mergeCell ref="J5:J7"/>
    <mergeCell ref="K5:K7"/>
    <mergeCell ref="M5:M7"/>
    <mergeCell ref="N5:N7"/>
    <mergeCell ref="O5:O7"/>
    <mergeCell ref="I5:I7"/>
    <mergeCell ref="H5:H7"/>
    <mergeCell ref="G5:G7"/>
    <mergeCell ref="F5:F7"/>
    <mergeCell ref="E5:E7"/>
    <mergeCell ref="D5:D7"/>
    <mergeCell ref="C3:C7"/>
    <mergeCell ref="K4:N4"/>
    <mergeCell ref="D3:F4"/>
    <mergeCell ref="A3:B7"/>
  </mergeCells>
  <pageMargins bottom="0" footer="0" header="0" left="0" right="0" top="0.189999997615814"/>
  <pageSetup fitToHeight="1" fitToWidth="1" orientation="landscape" paperHeight="420mm" paperSize="8" paperWidth="297mm" scale="47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AL65"/>
  <sheetViews>
    <sheetView showZeros="true" workbookViewId="0">
      <pane activePane="bottomRight" state="frozen" topLeftCell="D8" xSplit="3" ySplit="7"/>
    </sheetView>
  </sheetViews>
  <sheetFormatPr baseColWidth="8" customHeight="false" defaultColWidth="9.01743714249899" defaultRowHeight="12.75" zeroHeight="false"/>
  <cols>
    <col customWidth="true" max="1" min="1" outlineLevel="0" style="1" width="7.89218430249485"/>
    <col customWidth="true" max="2" min="2" outlineLevel="0" style="1" width="33.2566151166561"/>
    <col customWidth="true" max="3" min="3" outlineLevel="0" style="1" width="7.04439106687528"/>
    <col customWidth="true" max="4" min="4" outlineLevel="0" style="26" width="19.5878766717636"/>
    <col customWidth="true" max="5" min="5" outlineLevel="0" style="26" width="8.31222731468818"/>
    <col customWidth="true" max="6" min="6" outlineLevel="0" style="26" width="20.1505044450952"/>
    <col customWidth="true" max="7" min="7" outlineLevel="0" style="1" width="18.4587709028078"/>
    <col customWidth="true" max="8" min="8" outlineLevel="0" style="1" width="12.8247994915541"/>
    <col customWidth="true" max="9" min="9" outlineLevel="0" style="1" width="6.6204944490655"/>
    <col customWidth="true" max="10" min="10" outlineLevel="0" style="1" width="17.4722478649959"/>
    <col customWidth="true" max="11" min="11" outlineLevel="0" style="1" width="16.6283075583281"/>
    <col customWidth="true" max="12" min="12" outlineLevel="0" style="1" width="22.6900298696727"/>
    <col customWidth="true" max="13" min="13" outlineLevel="0" style="1" width="6.6204944490655"/>
    <col customWidth="true" max="14" min="14" outlineLevel="0" style="1" width="14.5126787515603"/>
    <col customWidth="true" max="15" min="15" outlineLevel="0" style="1" width="19.025251605091"/>
    <col customWidth="true" max="16" min="16" outlineLevel="0" style="1" width="20.8557135962413"/>
    <col customWidth="true" max="17" min="17" outlineLevel="0" style="1" width="9.86523037811856"/>
    <col customWidth="true" max="18" min="18" outlineLevel="0" style="1" width="24.8018057474887"/>
    <col customWidth="true" max="19" min="19" outlineLevel="0" style="1" width="18.4587709028078"/>
    <col customWidth="true" max="20" min="20" outlineLevel="0" style="1" width="18.8826675206176"/>
    <col customWidth="true" max="21" min="21" outlineLevel="0" style="1" width="11.4143798359325"/>
    <col customWidth="true" max="22" min="22" outlineLevel="0" style="1" width="25.6495989831082"/>
    <col customWidth="true" max="23" min="23" outlineLevel="0" style="1" width="18.4587709028078"/>
    <col customWidth="true" max="24" min="24" outlineLevel="0" style="1" width="19.5878766717636"/>
    <col customWidth="true" max="25" min="25" outlineLevel="0" style="1" width="8.73612393249796"/>
    <col customWidth="true" max="27" min="26" outlineLevel="0" style="1" width="22.5474457851992"/>
    <col customWidth="true" max="28" min="28" outlineLevel="0" style="1" width="22.2661332518629"/>
    <col customWidth="true" max="29" min="29" outlineLevel="0" style="1" width="7.04439106687528"/>
    <col customWidth="true" max="30" min="30" outlineLevel="0" style="1" width="18.7439377184253"/>
    <col customWidth="true" max="32" min="31" outlineLevel="0" style="1" width="22.2661332518629"/>
    <col customWidth="true" max="33" min="33" outlineLevel="0" style="1" width="8.03091410468714"/>
    <col customWidth="true" max="36" min="34" outlineLevel="0" style="1" width="22.2661332518629"/>
    <col customWidth="true" max="37" min="37" outlineLevel="0" style="1" width="10.5665866003129"/>
    <col customWidth="true" max="38" min="38" outlineLevel="0" style="1" width="22.2661332518629"/>
    <col customWidth="true" max="16384" min="39" outlineLevel="0" style="1" width="9.01743714249899"/>
  </cols>
  <sheetData>
    <row customHeight="true" ht="25.5" outlineLevel="0" r="1">
      <c r="C1" s="27" t="n"/>
      <c r="D1" s="28" t="s"/>
      <c r="E1" s="28" t="s"/>
      <c r="F1" s="28" t="s"/>
      <c r="G1" s="28" t="s"/>
      <c r="H1" s="28" t="s"/>
      <c r="I1" s="28" t="s"/>
      <c r="J1" s="29" t="s"/>
      <c r="K1" s="27" t="n"/>
      <c r="L1" s="27" t="n"/>
      <c r="M1" s="27" t="n"/>
      <c r="N1" s="27" t="n"/>
      <c r="O1" s="87" t="n"/>
      <c r="P1" s="87" t="n"/>
      <c r="Q1" s="87" t="n"/>
      <c r="R1" s="87" t="n"/>
      <c r="S1" s="87" t="n"/>
      <c r="T1" s="87" t="n"/>
      <c r="U1" s="87" t="n"/>
      <c r="V1" s="87" t="n"/>
      <c r="W1" s="87" t="n"/>
      <c r="X1" s="87" t="n"/>
      <c r="Y1" s="87" t="n"/>
      <c r="Z1" s="87" t="n"/>
      <c r="AA1" s="88" t="n"/>
    </row>
    <row customHeight="true" ht="14.25" outlineLevel="0" r="2">
      <c r="A2" s="31" t="s">
        <v>1</v>
      </c>
      <c r="B2" s="32" t="s"/>
      <c r="C2" s="33" t="s">
        <v>27</v>
      </c>
      <c r="D2" s="89" t="n"/>
      <c r="E2" s="90" t="s"/>
      <c r="F2" s="91" t="s"/>
      <c r="G2" s="37" t="s">
        <v>28</v>
      </c>
      <c r="H2" s="38" t="s"/>
      <c r="I2" s="38" t="s"/>
      <c r="J2" s="38" t="s"/>
      <c r="K2" s="38" t="s"/>
      <c r="L2" s="38" t="s"/>
      <c r="M2" s="38" t="s"/>
      <c r="N2" s="39" t="s"/>
      <c r="O2" s="37" t="s">
        <v>28</v>
      </c>
      <c r="P2" s="38" t="s"/>
      <c r="Q2" s="38" t="s"/>
      <c r="R2" s="38" t="s"/>
      <c r="S2" s="38" t="s"/>
      <c r="T2" s="38" t="s"/>
      <c r="U2" s="38" t="s"/>
      <c r="V2" s="38" t="s"/>
      <c r="W2" s="38" t="s"/>
      <c r="X2" s="38" t="s"/>
      <c r="Y2" s="38" t="s"/>
      <c r="Z2" s="39" t="s"/>
      <c r="AA2" s="37" t="n"/>
      <c r="AB2" s="37" t="s">
        <v>28</v>
      </c>
      <c r="AC2" s="38" t="s"/>
      <c r="AD2" s="38" t="s"/>
      <c r="AE2" s="38" t="s"/>
      <c r="AF2" s="38" t="s"/>
      <c r="AG2" s="38" t="s"/>
      <c r="AH2" s="38" t="s"/>
      <c r="AI2" s="38" t="s"/>
      <c r="AJ2" s="38" t="s"/>
      <c r="AK2" s="38" t="s"/>
      <c r="AL2" s="39" t="s"/>
    </row>
    <row customHeight="true" ht="105.75" outlineLevel="0" r="3">
      <c r="A3" s="42" t="s"/>
      <c r="B3" s="43" t="s"/>
      <c r="C3" s="44" t="s"/>
      <c r="D3" s="92" t="s"/>
      <c r="E3" s="93" t="s"/>
      <c r="F3" s="94" t="s"/>
      <c r="G3" s="48" t="s">
        <v>56</v>
      </c>
      <c r="H3" s="49" t="s"/>
      <c r="I3" s="49" t="s"/>
      <c r="J3" s="50" t="s"/>
      <c r="K3" s="48" t="s">
        <v>57</v>
      </c>
      <c r="L3" s="49" t="s"/>
      <c r="M3" s="49" t="s"/>
      <c r="N3" s="50" t="s"/>
      <c r="O3" s="48" t="s">
        <v>58</v>
      </c>
      <c r="P3" s="49" t="s"/>
      <c r="Q3" s="49" t="s"/>
      <c r="R3" s="50" t="s"/>
      <c r="S3" s="48" t="s">
        <v>59</v>
      </c>
      <c r="T3" s="49" t="s"/>
      <c r="U3" s="49" t="s"/>
      <c r="V3" s="50" t="s"/>
      <c r="W3" s="48" t="s">
        <v>60</v>
      </c>
      <c r="X3" s="49" t="s"/>
      <c r="Y3" s="49" t="s"/>
      <c r="Z3" s="50" t="s"/>
      <c r="AA3" s="48" t="s">
        <v>61</v>
      </c>
      <c r="AB3" s="49" t="s"/>
      <c r="AC3" s="49" t="s"/>
      <c r="AD3" s="50" t="s"/>
      <c r="AE3" s="48" t="s">
        <v>62</v>
      </c>
      <c r="AF3" s="49" t="s"/>
      <c r="AG3" s="49" t="s"/>
      <c r="AH3" s="50" t="s"/>
      <c r="AI3" s="48" t="s">
        <v>63</v>
      </c>
      <c r="AJ3" s="49" t="s"/>
      <c r="AK3" s="49" t="s"/>
      <c r="AL3" s="50" t="s"/>
    </row>
    <row customHeight="true" ht="36" outlineLevel="0" r="4">
      <c r="A4" s="42" t="s"/>
      <c r="B4" s="43" t="s"/>
      <c r="C4" s="44" t="s"/>
      <c r="D4" s="57" t="s">
        <v>64</v>
      </c>
      <c r="E4" s="57" t="s">
        <v>40</v>
      </c>
      <c r="F4" s="57" t="s">
        <v>65</v>
      </c>
      <c r="G4" s="48" t="s">
        <v>42</v>
      </c>
      <c r="H4" s="48" t="s">
        <v>39</v>
      </c>
      <c r="I4" s="48" t="s">
        <v>40</v>
      </c>
      <c r="J4" s="48" t="s">
        <v>66</v>
      </c>
      <c r="K4" s="48" t="s">
        <v>42</v>
      </c>
      <c r="L4" s="48" t="s">
        <v>39</v>
      </c>
      <c r="M4" s="48" t="s">
        <v>40</v>
      </c>
      <c r="N4" s="48" t="s">
        <v>67</v>
      </c>
      <c r="O4" s="48" t="s">
        <v>42</v>
      </c>
      <c r="P4" s="48" t="s">
        <v>39</v>
      </c>
      <c r="Q4" s="48" t="s">
        <v>40</v>
      </c>
      <c r="R4" s="48" t="s">
        <v>68</v>
      </c>
      <c r="S4" s="48" t="s">
        <v>42</v>
      </c>
      <c r="T4" s="48" t="s">
        <v>39</v>
      </c>
      <c r="U4" s="48" t="s">
        <v>40</v>
      </c>
      <c r="V4" s="48" t="s">
        <v>69</v>
      </c>
      <c r="W4" s="48" t="s">
        <v>42</v>
      </c>
      <c r="X4" s="48" t="s">
        <v>39</v>
      </c>
      <c r="Y4" s="48" t="s">
        <v>40</v>
      </c>
      <c r="Z4" s="48" t="s">
        <v>70</v>
      </c>
      <c r="AA4" s="48" t="s">
        <v>42</v>
      </c>
      <c r="AB4" s="48" t="s">
        <v>39</v>
      </c>
      <c r="AC4" s="48" t="s">
        <v>40</v>
      </c>
      <c r="AD4" s="48" t="s">
        <v>71</v>
      </c>
      <c r="AE4" s="48" t="s">
        <v>42</v>
      </c>
      <c r="AF4" s="48" t="s">
        <v>39</v>
      </c>
      <c r="AG4" s="48" t="s">
        <v>40</v>
      </c>
      <c r="AH4" s="48" t="s">
        <v>72</v>
      </c>
      <c r="AI4" s="48" t="s">
        <v>42</v>
      </c>
      <c r="AJ4" s="48" t="s">
        <v>39</v>
      </c>
      <c r="AK4" s="48" t="s">
        <v>40</v>
      </c>
      <c r="AL4" s="48" t="s">
        <v>73</v>
      </c>
    </row>
    <row customHeight="true" ht="17.25" outlineLevel="0" r="5">
      <c r="A5" s="42" t="s"/>
      <c r="B5" s="43" t="s"/>
      <c r="C5" s="44" t="s"/>
      <c r="D5" s="58" t="s"/>
      <c r="E5" s="58" t="s"/>
      <c r="F5" s="58" t="s"/>
      <c r="G5" s="59" t="s"/>
      <c r="H5" s="59" t="s"/>
      <c r="I5" s="59" t="s"/>
      <c r="J5" s="59" t="s"/>
      <c r="K5" s="59" t="s"/>
      <c r="L5" s="60" t="s">
        <v>74</v>
      </c>
      <c r="M5" s="59" t="s"/>
      <c r="N5" s="59" t="s"/>
      <c r="O5" s="59" t="s"/>
      <c r="P5" s="59" t="s"/>
      <c r="Q5" s="59" t="s"/>
      <c r="R5" s="59" t="s"/>
      <c r="S5" s="59" t="s"/>
      <c r="T5" s="59" t="s"/>
      <c r="U5" s="59" t="s"/>
      <c r="V5" s="59" t="s"/>
      <c r="W5" s="59" t="s"/>
      <c r="X5" s="59" t="s"/>
      <c r="Y5" s="59" t="s"/>
      <c r="Z5" s="59" t="s"/>
      <c r="AA5" s="59" t="s"/>
      <c r="AB5" s="59" t="s"/>
      <c r="AC5" s="59" t="s"/>
      <c r="AD5" s="59" t="s"/>
      <c r="AE5" s="59" t="s"/>
      <c r="AF5" s="60" t="s">
        <v>50</v>
      </c>
      <c r="AG5" s="59" t="s"/>
      <c r="AH5" s="59" t="s"/>
      <c r="AI5" s="59" t="s"/>
      <c r="AJ5" s="60" t="s">
        <v>75</v>
      </c>
      <c r="AK5" s="59" t="s"/>
      <c r="AL5" s="59" t="s"/>
    </row>
    <row customHeight="true" ht="18.75" outlineLevel="0" r="6">
      <c r="A6" s="61" t="s"/>
      <c r="B6" s="62" t="s"/>
      <c r="C6" s="63" t="s"/>
      <c r="D6" s="64" t="s"/>
      <c r="E6" s="64" t="s"/>
      <c r="F6" s="64" t="s"/>
      <c r="G6" s="65" t="s"/>
      <c r="H6" s="65" t="s"/>
      <c r="I6" s="65" t="s"/>
      <c r="J6" s="65" t="s"/>
      <c r="K6" s="65" t="s"/>
      <c r="L6" s="60" t="s">
        <v>76</v>
      </c>
      <c r="M6" s="65" t="s"/>
      <c r="N6" s="65" t="s"/>
      <c r="O6" s="65" t="s"/>
      <c r="P6" s="65" t="s"/>
      <c r="Q6" s="65" t="s"/>
      <c r="R6" s="65" t="s"/>
      <c r="S6" s="65" t="s"/>
      <c r="T6" s="65" t="s"/>
      <c r="U6" s="65" t="s"/>
      <c r="V6" s="65" t="s"/>
      <c r="W6" s="65" t="s"/>
      <c r="X6" s="65" t="s"/>
      <c r="Y6" s="65" t="s"/>
      <c r="Z6" s="65" t="s"/>
      <c r="AA6" s="65" t="s"/>
      <c r="AB6" s="65" t="s"/>
      <c r="AC6" s="65" t="s"/>
      <c r="AD6" s="65" t="s"/>
      <c r="AE6" s="65" t="s"/>
      <c r="AF6" s="60" t="s">
        <v>77</v>
      </c>
      <c r="AG6" s="65" t="s"/>
      <c r="AH6" s="65" t="s"/>
      <c r="AI6" s="65" t="s"/>
      <c r="AJ6" s="60" t="s">
        <v>78</v>
      </c>
      <c r="AK6" s="65" t="s"/>
      <c r="AL6" s="65" t="s"/>
    </row>
    <row customFormat="true" customHeight="true" ht="12.75" outlineLevel="0" r="7" s="15">
      <c r="A7" s="66" t="s">
        <v>9</v>
      </c>
      <c r="B7" s="67" t="s"/>
      <c r="C7" s="66" t="n">
        <v>1</v>
      </c>
      <c r="D7" s="95" t="n"/>
      <c r="E7" s="95" t="n">
        <v>3</v>
      </c>
      <c r="F7" s="95" t="n">
        <v>4</v>
      </c>
      <c r="G7" s="70" t="n">
        <v>5</v>
      </c>
      <c r="H7" s="70" t="n">
        <v>6</v>
      </c>
      <c r="I7" s="70" t="n">
        <v>7</v>
      </c>
      <c r="J7" s="70" t="n">
        <v>8</v>
      </c>
      <c r="K7" s="70" t="n">
        <v>9</v>
      </c>
      <c r="L7" s="70" t="n">
        <v>10</v>
      </c>
      <c r="M7" s="70" t="n">
        <v>11</v>
      </c>
      <c r="N7" s="70" t="n">
        <v>12</v>
      </c>
      <c r="O7" s="70" t="n">
        <v>17</v>
      </c>
      <c r="P7" s="70" t="n">
        <v>18</v>
      </c>
      <c r="Q7" s="70" t="n">
        <v>19</v>
      </c>
      <c r="R7" s="70" t="n">
        <v>20</v>
      </c>
      <c r="S7" s="70" t="n"/>
      <c r="T7" s="70" t="n">
        <v>22</v>
      </c>
      <c r="U7" s="70" t="n">
        <v>23</v>
      </c>
      <c r="V7" s="70" t="n">
        <v>24</v>
      </c>
      <c r="W7" s="70" t="n"/>
      <c r="X7" s="70" t="n">
        <v>25</v>
      </c>
      <c r="Y7" s="70" t="n">
        <v>27</v>
      </c>
      <c r="Z7" s="70" t="n">
        <v>28</v>
      </c>
      <c r="AA7" s="70" t="n"/>
      <c r="AB7" s="70" t="n">
        <v>29</v>
      </c>
      <c r="AC7" s="70" t="n">
        <v>31</v>
      </c>
      <c r="AD7" s="70" t="n">
        <v>32</v>
      </c>
      <c r="AE7" s="70" t="n">
        <v>33</v>
      </c>
      <c r="AF7" s="70" t="n">
        <v>34</v>
      </c>
      <c r="AG7" s="70" t="n">
        <v>35</v>
      </c>
      <c r="AH7" s="70" t="n">
        <v>36</v>
      </c>
      <c r="AI7" s="70" t="n">
        <v>37</v>
      </c>
      <c r="AJ7" s="70" t="n">
        <v>38</v>
      </c>
      <c r="AK7" s="70" t="n">
        <v>39</v>
      </c>
      <c r="AL7" s="70" t="n">
        <v>40</v>
      </c>
    </row>
    <row customFormat="true" customHeight="true" ht="19.5" outlineLevel="0" r="8" s="10">
      <c r="A8" s="17" t="s">
        <v>10</v>
      </c>
      <c r="B8" s="80" t="s"/>
      <c r="C8" s="17" t="n"/>
      <c r="D8" s="73" t="n">
        <f aca="false" ca="false" dt2D="false" dtr="false" t="normal">J8+N8+R8+V8+Z8+AD8+AH8+AL8</f>
        <v>5.58</v>
      </c>
      <c r="E8" s="74" t="n">
        <v>2</v>
      </c>
      <c r="F8" s="73" t="n">
        <f aca="false" ca="false" dt2D="false" dtr="false" t="normal">D8*E8</f>
        <v>11.16</v>
      </c>
      <c r="G8" s="75" t="n">
        <v>0</v>
      </c>
      <c r="H8" s="96" t="n">
        <v>1</v>
      </c>
      <c r="I8" s="76" t="n">
        <v>1</v>
      </c>
      <c r="J8" s="97" t="n">
        <f aca="false" ca="false" dt2D="false" dtr="false" t="normal">I8*H8</f>
        <v>1</v>
      </c>
      <c r="K8" s="76" t="n">
        <v>0</v>
      </c>
      <c r="L8" s="98" t="n">
        <v>1</v>
      </c>
      <c r="M8" s="76" t="n">
        <v>1</v>
      </c>
      <c r="N8" s="76" t="n">
        <v>1</v>
      </c>
      <c r="O8" s="99" t="n">
        <v>0</v>
      </c>
      <c r="P8" s="77" t="n">
        <v>1</v>
      </c>
      <c r="Q8" s="79" t="n">
        <v>1</v>
      </c>
      <c r="R8" s="77" t="n">
        <f aca="false" ca="false" dt2D="false" dtr="false" t="normal">Q8*P8</f>
        <v>1</v>
      </c>
      <c r="S8" s="77" t="n">
        <v>0.61</v>
      </c>
      <c r="T8" s="77" t="n">
        <v>0.38</v>
      </c>
      <c r="U8" s="79" t="n">
        <v>0.5</v>
      </c>
      <c r="V8" s="100" t="n">
        <v>0.19</v>
      </c>
      <c r="W8" s="100" t="n">
        <v>0.97</v>
      </c>
      <c r="X8" s="77" t="n">
        <v>0.6</v>
      </c>
      <c r="Y8" s="79" t="n">
        <v>1</v>
      </c>
      <c r="Z8" s="77" t="n">
        <f aca="false" ca="false" dt2D="false" dtr="false" t="normal">Y8*X8</f>
        <v>0.6</v>
      </c>
      <c r="AA8" s="77" t="n">
        <v>0.05</v>
      </c>
      <c r="AB8" s="101" t="n">
        <v>0.29</v>
      </c>
      <c r="AC8" s="79" t="n">
        <v>1</v>
      </c>
      <c r="AD8" s="77" t="n">
        <f aca="false" ca="false" dt2D="false" dtr="false" t="normal">AB8*AC8</f>
        <v>0.29</v>
      </c>
      <c r="AE8" s="102" t="s">
        <v>55</v>
      </c>
      <c r="AF8" s="78" t="n">
        <v>1</v>
      </c>
      <c r="AG8" s="79" t="n">
        <v>0.5</v>
      </c>
      <c r="AH8" s="79" t="n">
        <f aca="false" ca="false" dt2D="false" dtr="false" t="normal">AF8*AG8</f>
        <v>0.5</v>
      </c>
      <c r="AI8" s="102" t="s">
        <v>79</v>
      </c>
      <c r="AJ8" s="78" t="n">
        <v>1</v>
      </c>
      <c r="AK8" s="79" t="n">
        <v>1</v>
      </c>
      <c r="AL8" s="79" t="n">
        <f aca="false" ca="false" dt2D="false" dtr="false" t="normal">AK8*AJ8</f>
        <v>1</v>
      </c>
    </row>
    <row customFormat="true" customHeight="true" ht="19.5" outlineLevel="0" r="9" s="10">
      <c r="A9" s="17" t="s">
        <v>12</v>
      </c>
      <c r="B9" s="80" t="s"/>
      <c r="C9" s="17" t="n"/>
      <c r="D9" s="73" t="n">
        <f aca="false" ca="false" dt2D="false" dtr="false" t="normal">J9+N9+R9+V9+Z9+AD9+AH9+AL9</f>
        <v>6.83</v>
      </c>
      <c r="E9" s="74" t="n">
        <v>2</v>
      </c>
      <c r="F9" s="73" t="n">
        <f aca="false" ca="false" dt2D="false" dtr="false" t="normal">D9*E9</f>
        <v>13.66</v>
      </c>
      <c r="G9" s="75" t="n">
        <v>0</v>
      </c>
      <c r="H9" s="96" t="n">
        <v>1</v>
      </c>
      <c r="I9" s="76" t="n">
        <v>1</v>
      </c>
      <c r="J9" s="97" t="n">
        <f aca="false" ca="false" dt2D="false" dtr="false" t="normal">I9*H9</f>
        <v>1</v>
      </c>
      <c r="K9" s="76" t="n">
        <v>0</v>
      </c>
      <c r="L9" s="98" t="n">
        <v>1</v>
      </c>
      <c r="M9" s="76" t="n">
        <v>1</v>
      </c>
      <c r="N9" s="76" t="n">
        <v>1</v>
      </c>
      <c r="O9" s="99" t="n">
        <v>0</v>
      </c>
      <c r="P9" s="77" t="n">
        <v>1</v>
      </c>
      <c r="Q9" s="79" t="n">
        <v>1</v>
      </c>
      <c r="R9" s="77" t="n">
        <f aca="false" ca="false" dt2D="false" dtr="false" t="normal">Q9*P9</f>
        <v>1</v>
      </c>
      <c r="S9" s="77" t="n">
        <v>0.11</v>
      </c>
      <c r="T9" s="77" t="n">
        <v>1</v>
      </c>
      <c r="U9" s="79" t="n">
        <v>0.5</v>
      </c>
      <c r="V9" s="100" t="n">
        <v>0.5</v>
      </c>
      <c r="W9" s="100" t="n">
        <v>1.09</v>
      </c>
      <c r="X9" s="77" t="n">
        <v>0.83</v>
      </c>
      <c r="Y9" s="79" t="n">
        <v>1</v>
      </c>
      <c r="Z9" s="77" t="n">
        <f aca="false" ca="false" dt2D="false" dtr="false" t="normal">Y9*X9</f>
        <v>0.83</v>
      </c>
      <c r="AA9" s="77" t="n">
        <v>0</v>
      </c>
      <c r="AB9" s="101" t="n">
        <v>1</v>
      </c>
      <c r="AC9" s="79" t="n">
        <v>1</v>
      </c>
      <c r="AD9" s="77" t="n">
        <f aca="false" ca="false" dt2D="false" dtr="false" t="normal">AB9*AC9</f>
        <v>1</v>
      </c>
      <c r="AE9" s="102" t="s">
        <v>55</v>
      </c>
      <c r="AF9" s="78" t="n">
        <v>1</v>
      </c>
      <c r="AG9" s="79" t="n">
        <v>0.5</v>
      </c>
      <c r="AH9" s="79" t="n">
        <f aca="false" ca="false" dt2D="false" dtr="false" t="normal">AF9*AG9</f>
        <v>0.5</v>
      </c>
      <c r="AI9" s="102" t="s">
        <v>79</v>
      </c>
      <c r="AJ9" s="78" t="n">
        <v>1</v>
      </c>
      <c r="AK9" s="79" t="n">
        <v>1</v>
      </c>
      <c r="AL9" s="79" t="n">
        <f aca="false" ca="false" dt2D="false" dtr="false" t="normal">AK9*AJ9</f>
        <v>1</v>
      </c>
    </row>
    <row customFormat="true" customHeight="true" ht="19.5" outlineLevel="0" r="10" s="10">
      <c r="A10" s="17" t="s">
        <v>13</v>
      </c>
      <c r="B10" s="80" t="s"/>
      <c r="C10" s="17" t="n"/>
      <c r="D10" s="73" t="n">
        <f aca="false" ca="false" dt2D="false" dtr="false" t="normal">J10+N10+R10+V10+Z10+AD10+AH10+AL10</f>
        <v>6.48</v>
      </c>
      <c r="E10" s="74" t="n">
        <v>2</v>
      </c>
      <c r="F10" s="73" t="n">
        <f aca="false" ca="false" dt2D="false" dtr="false" t="normal">D10*E10</f>
        <v>12.96</v>
      </c>
      <c r="G10" s="75" t="n">
        <v>0</v>
      </c>
      <c r="H10" s="96" t="n">
        <v>1</v>
      </c>
      <c r="I10" s="76" t="n">
        <v>1</v>
      </c>
      <c r="J10" s="97" t="n">
        <f aca="false" ca="false" dt2D="false" dtr="false" t="normal">I10*H10</f>
        <v>1</v>
      </c>
      <c r="K10" s="76" t="n">
        <v>0</v>
      </c>
      <c r="L10" s="98" t="n">
        <v>1</v>
      </c>
      <c r="M10" s="76" t="n">
        <v>1</v>
      </c>
      <c r="N10" s="76" t="n">
        <v>1</v>
      </c>
      <c r="O10" s="99" t="n">
        <v>0</v>
      </c>
      <c r="P10" s="77" t="n">
        <v>1</v>
      </c>
      <c r="Q10" s="79" t="n">
        <v>1</v>
      </c>
      <c r="R10" s="77" t="n">
        <f aca="false" ca="false" dt2D="false" dtr="false" t="normal">Q10*P10</f>
        <v>1</v>
      </c>
      <c r="S10" s="77" t="n">
        <v>0.79</v>
      </c>
      <c r="T10" s="77" t="n">
        <v>0.16</v>
      </c>
      <c r="U10" s="79" t="n">
        <v>0.5</v>
      </c>
      <c r="V10" s="100" t="n">
        <v>0.08</v>
      </c>
      <c r="W10" s="100" t="n">
        <v>1.13</v>
      </c>
      <c r="X10" s="77" t="n">
        <v>0.9</v>
      </c>
      <c r="Y10" s="79" t="n">
        <v>1</v>
      </c>
      <c r="Z10" s="77" t="n">
        <f aca="false" ca="false" dt2D="false" dtr="false" t="normal">Y10*X10</f>
        <v>0.9</v>
      </c>
      <c r="AA10" s="77" t="n">
        <v>0</v>
      </c>
      <c r="AB10" s="101" t="n">
        <v>1</v>
      </c>
      <c r="AC10" s="79" t="n">
        <v>1</v>
      </c>
      <c r="AD10" s="77" t="n">
        <f aca="false" ca="false" dt2D="false" dtr="false" t="normal">AB10*AC10</f>
        <v>1</v>
      </c>
      <c r="AE10" s="102" t="s">
        <v>55</v>
      </c>
      <c r="AF10" s="78" t="n">
        <v>1</v>
      </c>
      <c r="AG10" s="79" t="n">
        <v>0.5</v>
      </c>
      <c r="AH10" s="79" t="n">
        <f aca="false" ca="false" dt2D="false" dtr="false" t="normal">AF10*AG10</f>
        <v>0.5</v>
      </c>
      <c r="AI10" s="102" t="s">
        <v>79</v>
      </c>
      <c r="AJ10" s="78" t="n">
        <v>1</v>
      </c>
      <c r="AK10" s="79" t="n">
        <v>1</v>
      </c>
      <c r="AL10" s="79" t="n">
        <f aca="false" ca="false" dt2D="false" dtr="false" t="normal">AK10*AJ10</f>
        <v>1</v>
      </c>
    </row>
    <row customFormat="true" customHeight="true" ht="19.5" outlineLevel="0" r="11" s="10">
      <c r="A11" s="17" t="s">
        <v>15</v>
      </c>
      <c r="B11" s="80" t="s"/>
      <c r="C11" s="17" t="n"/>
      <c r="D11" s="73" t="n">
        <f aca="false" ca="false" dt2D="false" dtr="false" t="normal">J11+N11+R11+V11+Z11+AD11+AH11+AL11</f>
        <v>5.36</v>
      </c>
      <c r="E11" s="74" t="n">
        <v>2</v>
      </c>
      <c r="F11" s="73" t="n">
        <f aca="false" ca="false" dt2D="false" dtr="false" t="normal">D11*E11</f>
        <v>10.72</v>
      </c>
      <c r="G11" s="75" t="n">
        <v>0</v>
      </c>
      <c r="H11" s="96" t="n">
        <v>1</v>
      </c>
      <c r="I11" s="76" t="n">
        <v>1</v>
      </c>
      <c r="J11" s="97" t="n">
        <f aca="false" ca="false" dt2D="false" dtr="false" t="normal">I11*H11</f>
        <v>1</v>
      </c>
      <c r="K11" s="76" t="n">
        <v>0</v>
      </c>
      <c r="L11" s="98" t="n">
        <v>1</v>
      </c>
      <c r="M11" s="76" t="n">
        <v>1</v>
      </c>
      <c r="N11" s="76" t="n">
        <v>1</v>
      </c>
      <c r="O11" s="99" t="n">
        <v>0</v>
      </c>
      <c r="P11" s="77" t="n">
        <v>1</v>
      </c>
      <c r="Q11" s="79" t="n">
        <v>1</v>
      </c>
      <c r="R11" s="77" t="n">
        <f aca="false" ca="false" dt2D="false" dtr="false" t="normal">Q11*P11</f>
        <v>1</v>
      </c>
      <c r="S11" s="77" t="n">
        <v>0.2</v>
      </c>
      <c r="T11" s="77" t="n">
        <v>0.89</v>
      </c>
      <c r="U11" s="79" t="n">
        <v>0.5</v>
      </c>
      <c r="V11" s="100" t="n">
        <v>0.44</v>
      </c>
      <c r="W11" s="100" t="n">
        <v>1.03</v>
      </c>
      <c r="X11" s="77" t="n">
        <v>0.71</v>
      </c>
      <c r="Y11" s="79" t="n">
        <v>1</v>
      </c>
      <c r="Z11" s="77" t="n">
        <f aca="false" ca="false" dt2D="false" dtr="false" t="normal">Y11*X11</f>
        <v>0.71</v>
      </c>
      <c r="AA11" s="77" t="n">
        <v>0.02</v>
      </c>
      <c r="AB11" s="101" t="n">
        <v>0.71</v>
      </c>
      <c r="AC11" s="79" t="n">
        <v>1</v>
      </c>
      <c r="AD11" s="77" t="n">
        <f aca="false" ca="false" dt2D="false" dtr="false" t="normal">AB11*AC11</f>
        <v>0.71</v>
      </c>
      <c r="AE11" s="102" t="s">
        <v>55</v>
      </c>
      <c r="AF11" s="78" t="n">
        <v>1</v>
      </c>
      <c r="AG11" s="79" t="n">
        <v>0.5</v>
      </c>
      <c r="AH11" s="79" t="n">
        <f aca="false" ca="false" dt2D="false" dtr="false" t="normal">AF11*AG11</f>
        <v>0.5</v>
      </c>
      <c r="AI11" s="102" t="s">
        <v>80</v>
      </c>
      <c r="AJ11" s="78" t="n">
        <v>0</v>
      </c>
      <c r="AK11" s="79" t="n">
        <v>1</v>
      </c>
      <c r="AL11" s="79" t="n">
        <f aca="false" ca="false" dt2D="false" dtr="false" t="normal">AK11*AJ11</f>
        <v>0</v>
      </c>
    </row>
    <row customFormat="true" customHeight="true" ht="19.5" outlineLevel="0" r="12" s="10">
      <c r="A12" s="17" t="s">
        <v>16</v>
      </c>
      <c r="B12" s="80" t="s"/>
      <c r="C12" s="17" t="n"/>
      <c r="D12" s="73" t="n">
        <f aca="false" ca="false" dt2D="false" dtr="false" t="normal">J12+N12+R12+V12+Z12+AD12+AH12+AL12</f>
        <v>5.26</v>
      </c>
      <c r="E12" s="74" t="n">
        <v>2</v>
      </c>
      <c r="F12" s="73" t="n">
        <f aca="false" ca="false" dt2D="false" dtr="false" t="normal">D12*E12</f>
        <v>10.52</v>
      </c>
      <c r="G12" s="75" t="n">
        <v>0</v>
      </c>
      <c r="H12" s="96" t="n">
        <v>1</v>
      </c>
      <c r="I12" s="76" t="n">
        <v>1</v>
      </c>
      <c r="J12" s="97" t="n">
        <f aca="false" ca="false" dt2D="false" dtr="false" t="normal">I12*H12</f>
        <v>1</v>
      </c>
      <c r="K12" s="76" t="n">
        <v>0</v>
      </c>
      <c r="L12" s="98" t="n">
        <v>1</v>
      </c>
      <c r="M12" s="76" t="n">
        <v>1</v>
      </c>
      <c r="N12" s="76" t="n">
        <v>1</v>
      </c>
      <c r="O12" s="99" t="n">
        <v>0</v>
      </c>
      <c r="P12" s="77" t="n">
        <v>1</v>
      </c>
      <c r="Q12" s="79" t="n">
        <v>1</v>
      </c>
      <c r="R12" s="77" t="n">
        <f aca="false" ca="false" dt2D="false" dtr="false" t="normal">Q12*P12</f>
        <v>1</v>
      </c>
      <c r="S12" s="77" t="n">
        <v>0.61</v>
      </c>
      <c r="T12" s="77" t="n">
        <v>0.38</v>
      </c>
      <c r="U12" s="79" t="n">
        <v>0.5</v>
      </c>
      <c r="V12" s="100" t="n">
        <v>0.19</v>
      </c>
      <c r="W12" s="100" t="n">
        <v>0.66</v>
      </c>
      <c r="X12" s="77" t="n">
        <v>0</v>
      </c>
      <c r="Y12" s="79" t="n">
        <v>1</v>
      </c>
      <c r="Z12" s="77" t="n">
        <f aca="false" ca="false" dt2D="false" dtr="false" t="normal">Y12*X12</f>
        <v>0</v>
      </c>
      <c r="AA12" s="77" t="n">
        <v>0.03</v>
      </c>
      <c r="AB12" s="101" t="n">
        <v>0.57</v>
      </c>
      <c r="AC12" s="79" t="n">
        <v>1</v>
      </c>
      <c r="AD12" s="77" t="n">
        <f aca="false" ca="false" dt2D="false" dtr="false" t="normal">AB12*AC12</f>
        <v>0.57</v>
      </c>
      <c r="AE12" s="102" t="s">
        <v>55</v>
      </c>
      <c r="AF12" s="78" t="n">
        <v>1</v>
      </c>
      <c r="AG12" s="79" t="n">
        <v>0.5</v>
      </c>
      <c r="AH12" s="79" t="n">
        <f aca="false" ca="false" dt2D="false" dtr="false" t="normal">AF12*AG12</f>
        <v>0.5</v>
      </c>
      <c r="AI12" s="102" t="s">
        <v>79</v>
      </c>
      <c r="AJ12" s="78" t="n">
        <v>1</v>
      </c>
      <c r="AK12" s="79" t="n">
        <v>1</v>
      </c>
      <c r="AL12" s="79" t="n">
        <f aca="false" ca="false" dt2D="false" dtr="false" t="normal">AK12*AJ12</f>
        <v>1</v>
      </c>
    </row>
    <row customFormat="true" customHeight="true" ht="19.5" outlineLevel="0" r="13" s="10">
      <c r="A13" s="17" t="s">
        <v>18</v>
      </c>
      <c r="B13" s="80" t="s"/>
      <c r="C13" s="17" t="n"/>
      <c r="D13" s="73" t="n">
        <f aca="false" ca="false" dt2D="false" dtr="false" t="normal">J13+N13+R13+V13+Z13+AD13+AH13+AL13</f>
        <v>5.39</v>
      </c>
      <c r="E13" s="74" t="n">
        <v>2</v>
      </c>
      <c r="F13" s="73" t="n">
        <f aca="false" ca="false" dt2D="false" dtr="false" t="normal">D13*E13</f>
        <v>10.78</v>
      </c>
      <c r="G13" s="75" t="n">
        <v>0</v>
      </c>
      <c r="H13" s="96" t="n">
        <v>1</v>
      </c>
      <c r="I13" s="76" t="n">
        <v>1</v>
      </c>
      <c r="J13" s="97" t="n">
        <f aca="false" ca="false" dt2D="false" dtr="false" t="normal">I13*H13</f>
        <v>1</v>
      </c>
      <c r="K13" s="76" t="n">
        <v>0</v>
      </c>
      <c r="L13" s="98" t="n">
        <v>1</v>
      </c>
      <c r="M13" s="76" t="n">
        <v>1</v>
      </c>
      <c r="N13" s="76" t="n">
        <v>1</v>
      </c>
      <c r="O13" s="99" t="n">
        <v>0</v>
      </c>
      <c r="P13" s="77" t="n">
        <v>1</v>
      </c>
      <c r="Q13" s="79" t="n">
        <v>1</v>
      </c>
      <c r="R13" s="77" t="n">
        <f aca="false" ca="false" dt2D="false" dtr="false" t="normal">Q13*P13</f>
        <v>1</v>
      </c>
      <c r="S13" s="77" t="n">
        <v>0.43</v>
      </c>
      <c r="T13" s="77" t="n">
        <v>0.6</v>
      </c>
      <c r="U13" s="79" t="n">
        <v>0.5</v>
      </c>
      <c r="V13" s="100" t="n">
        <v>0.3</v>
      </c>
      <c r="W13" s="100" t="n">
        <v>1.12</v>
      </c>
      <c r="X13" s="77" t="n">
        <v>0.88</v>
      </c>
      <c r="Y13" s="79" t="n">
        <v>1</v>
      </c>
      <c r="Z13" s="77" t="n">
        <f aca="false" ca="false" dt2D="false" dtr="false" t="normal">Y13*X13</f>
        <v>0.88</v>
      </c>
      <c r="AA13" s="77" t="n">
        <v>0.02</v>
      </c>
      <c r="AB13" s="101" t="n">
        <v>0.71</v>
      </c>
      <c r="AC13" s="79" t="n">
        <v>1</v>
      </c>
      <c r="AD13" s="77" t="n">
        <f aca="false" ca="false" dt2D="false" dtr="false" t="normal">AB13*AC13</f>
        <v>0.71</v>
      </c>
      <c r="AE13" s="102" t="s">
        <v>55</v>
      </c>
      <c r="AF13" s="78" t="n">
        <v>1</v>
      </c>
      <c r="AG13" s="79" t="n">
        <v>0.5</v>
      </c>
      <c r="AH13" s="79" t="n">
        <f aca="false" ca="false" dt2D="false" dtr="false" t="normal">AF13*AG13</f>
        <v>0.5</v>
      </c>
      <c r="AI13" s="102" t="s">
        <v>80</v>
      </c>
      <c r="AJ13" s="78" t="n">
        <v>0</v>
      </c>
      <c r="AK13" s="79" t="n">
        <v>1</v>
      </c>
      <c r="AL13" s="79" t="n">
        <f aca="false" ca="false" dt2D="false" dtr="false" t="normal">AK13*AJ13</f>
        <v>0</v>
      </c>
    </row>
    <row customFormat="true" customHeight="true" ht="19.5" outlineLevel="0" r="14" s="10">
      <c r="A14" s="17" t="s">
        <v>19</v>
      </c>
      <c r="B14" s="80" t="s"/>
      <c r="C14" s="17" t="n"/>
      <c r="D14" s="73" t="n">
        <f aca="false" ca="false" dt2D="false" dtr="false" t="normal">J14+N14+R14+V14+Z14+AD14+AH14+AL14</f>
        <v>5.02</v>
      </c>
      <c r="E14" s="74" t="n">
        <v>2</v>
      </c>
      <c r="F14" s="73" t="n">
        <f aca="false" ca="false" dt2D="false" dtr="false" t="normal">D14*E14</f>
        <v>10.04</v>
      </c>
      <c r="G14" s="75" t="n">
        <v>0</v>
      </c>
      <c r="H14" s="96" t="n">
        <v>1</v>
      </c>
      <c r="I14" s="76" t="n">
        <v>1</v>
      </c>
      <c r="J14" s="97" t="n">
        <f aca="false" ca="false" dt2D="false" dtr="false" t="normal">I14*H14</f>
        <v>1</v>
      </c>
      <c r="K14" s="76" t="n">
        <v>0</v>
      </c>
      <c r="L14" s="98" t="n">
        <v>1</v>
      </c>
      <c r="M14" s="76" t="n">
        <v>1</v>
      </c>
      <c r="N14" s="76" t="n">
        <v>1</v>
      </c>
      <c r="O14" s="99" t="n">
        <v>0</v>
      </c>
      <c r="P14" s="77" t="n">
        <v>1</v>
      </c>
      <c r="Q14" s="79" t="n">
        <v>1</v>
      </c>
      <c r="R14" s="77" t="n">
        <f aca="false" ca="false" dt2D="false" dtr="false" t="normal">Q14*P14</f>
        <v>1</v>
      </c>
      <c r="S14" s="77" t="n">
        <v>0.61</v>
      </c>
      <c r="T14" s="77" t="n">
        <v>0.38</v>
      </c>
      <c r="U14" s="79" t="n">
        <v>0.5</v>
      </c>
      <c r="V14" s="100" t="n">
        <v>0.19</v>
      </c>
      <c r="W14" s="100" t="n">
        <v>0.98</v>
      </c>
      <c r="X14" s="77" t="n">
        <v>0.62</v>
      </c>
      <c r="Y14" s="79" t="n">
        <v>1</v>
      </c>
      <c r="Z14" s="77" t="n">
        <f aca="false" ca="false" dt2D="false" dtr="false" t="normal">Y14*X14</f>
        <v>0.62</v>
      </c>
      <c r="AA14" s="77" t="n">
        <v>0.02</v>
      </c>
      <c r="AB14" s="101" t="n">
        <v>0.71</v>
      </c>
      <c r="AC14" s="79" t="n">
        <v>1</v>
      </c>
      <c r="AD14" s="77" t="n">
        <f aca="false" ca="false" dt2D="false" dtr="false" t="normal">AB14*AC14</f>
        <v>0.71</v>
      </c>
      <c r="AE14" s="102" t="s">
        <v>55</v>
      </c>
      <c r="AF14" s="78" t="n">
        <v>1</v>
      </c>
      <c r="AG14" s="79" t="n">
        <v>0.5</v>
      </c>
      <c r="AH14" s="79" t="n">
        <f aca="false" ca="false" dt2D="false" dtr="false" t="normal">AF14*AG14</f>
        <v>0.5</v>
      </c>
      <c r="AI14" s="102" t="s">
        <v>80</v>
      </c>
      <c r="AJ14" s="78" t="n">
        <v>0</v>
      </c>
      <c r="AK14" s="79" t="n">
        <v>1</v>
      </c>
      <c r="AL14" s="79" t="n">
        <f aca="false" ca="false" dt2D="false" dtr="false" t="normal">AK14*AJ14</f>
        <v>0</v>
      </c>
    </row>
    <row customFormat="true" customHeight="true" ht="19.5" outlineLevel="0" r="15" s="10">
      <c r="A15" s="17" t="s">
        <v>20</v>
      </c>
      <c r="B15" s="80" t="s"/>
      <c r="C15" s="17" t="n"/>
      <c r="D15" s="73" t="n">
        <f aca="false" ca="false" dt2D="false" dtr="false" t="normal">J15+N15+R15+V15+Z15+AD15+AH15+AL15</f>
        <v>5.68</v>
      </c>
      <c r="E15" s="74" t="n">
        <v>2</v>
      </c>
      <c r="F15" s="73" t="n">
        <f aca="false" ca="false" dt2D="false" dtr="false" t="normal">D15*E15</f>
        <v>11.36</v>
      </c>
      <c r="G15" s="75" t="n">
        <v>0</v>
      </c>
      <c r="H15" s="96" t="n">
        <v>1</v>
      </c>
      <c r="I15" s="76" t="n">
        <v>1</v>
      </c>
      <c r="J15" s="97" t="n">
        <f aca="false" ca="false" dt2D="false" dtr="false" t="normal">I15*H15</f>
        <v>1</v>
      </c>
      <c r="K15" s="76" t="n">
        <v>0</v>
      </c>
      <c r="L15" s="98" t="n">
        <v>1</v>
      </c>
      <c r="M15" s="76" t="n">
        <v>1</v>
      </c>
      <c r="N15" s="76" t="n">
        <v>1</v>
      </c>
      <c r="O15" s="99" t="n">
        <v>0</v>
      </c>
      <c r="P15" s="77" t="n">
        <v>1</v>
      </c>
      <c r="Q15" s="79" t="n">
        <v>1</v>
      </c>
      <c r="R15" s="77" t="n">
        <f aca="false" ca="false" dt2D="false" dtr="false" t="normal">Q15*P15</f>
        <v>1</v>
      </c>
      <c r="S15" s="77" t="n">
        <v>0.39</v>
      </c>
      <c r="T15" s="77" t="n">
        <v>0.65</v>
      </c>
      <c r="U15" s="79" t="n">
        <v>0.5</v>
      </c>
      <c r="V15" s="100" t="n">
        <v>0.33</v>
      </c>
      <c r="W15" s="100" t="n">
        <v>1.1</v>
      </c>
      <c r="X15" s="77" t="n">
        <v>0.85</v>
      </c>
      <c r="Y15" s="79" t="n">
        <v>1</v>
      </c>
      <c r="Z15" s="77" t="n">
        <f aca="false" ca="false" dt2D="false" dtr="false" t="normal">Y15*X15</f>
        <v>0.85</v>
      </c>
      <c r="AA15" s="77" t="n">
        <v>0.07</v>
      </c>
      <c r="AB15" s="101" t="n">
        <v>0</v>
      </c>
      <c r="AC15" s="79" t="n">
        <v>1</v>
      </c>
      <c r="AD15" s="77" t="n">
        <f aca="false" ca="false" dt2D="false" dtr="false" t="normal">AB15*AC15</f>
        <v>0</v>
      </c>
      <c r="AE15" s="102" t="s">
        <v>55</v>
      </c>
      <c r="AF15" s="78" t="n">
        <v>1</v>
      </c>
      <c r="AG15" s="79" t="n">
        <v>0.5</v>
      </c>
      <c r="AH15" s="79" t="n">
        <f aca="false" ca="false" dt2D="false" dtr="false" t="normal">AF15*AG15</f>
        <v>0.5</v>
      </c>
      <c r="AI15" s="102" t="s">
        <v>79</v>
      </c>
      <c r="AJ15" s="78" t="n">
        <v>1</v>
      </c>
      <c r="AK15" s="79" t="n">
        <v>1</v>
      </c>
      <c r="AL15" s="79" t="n">
        <f aca="false" ca="false" dt2D="false" dtr="false" t="normal">AK15*AJ15</f>
        <v>1</v>
      </c>
    </row>
    <row customFormat="true" customHeight="true" ht="19.5" outlineLevel="0" r="16" s="10">
      <c r="A16" s="17" t="s">
        <v>21</v>
      </c>
      <c r="B16" s="80" t="s"/>
      <c r="C16" s="17" t="n"/>
      <c r="D16" s="73" t="n">
        <f aca="false" ca="false" dt2D="false" dtr="false" t="normal">J16+N16+R16+V16+Z16+AD16+AH16+AL16</f>
        <v>5.85</v>
      </c>
      <c r="E16" s="74" t="n">
        <v>2</v>
      </c>
      <c r="F16" s="73" t="n">
        <f aca="false" ca="false" dt2D="false" dtr="false" t="normal">D16*E16</f>
        <v>11.7</v>
      </c>
      <c r="G16" s="75" t="n">
        <v>0</v>
      </c>
      <c r="H16" s="96" t="n">
        <v>1</v>
      </c>
      <c r="I16" s="76" t="n">
        <v>1</v>
      </c>
      <c r="J16" s="97" t="n">
        <f aca="false" ca="false" dt2D="false" dtr="false" t="normal">I16*H16</f>
        <v>1</v>
      </c>
      <c r="K16" s="76" t="n">
        <v>0</v>
      </c>
      <c r="L16" s="98" t="n">
        <v>1</v>
      </c>
      <c r="M16" s="76" t="n">
        <v>1</v>
      </c>
      <c r="N16" s="76" t="n">
        <v>1</v>
      </c>
      <c r="O16" s="99" t="n">
        <v>0</v>
      </c>
      <c r="P16" s="77" t="n">
        <v>1</v>
      </c>
      <c r="Q16" s="79" t="n">
        <v>1</v>
      </c>
      <c r="R16" s="77" t="n">
        <f aca="false" ca="false" dt2D="false" dtr="false" t="normal">Q16*P16</f>
        <v>1</v>
      </c>
      <c r="S16" s="77" t="n">
        <v>0.13</v>
      </c>
      <c r="T16" s="77" t="n">
        <v>0.98</v>
      </c>
      <c r="U16" s="79" t="n">
        <v>0.5</v>
      </c>
      <c r="V16" s="100" t="n">
        <v>0.49</v>
      </c>
      <c r="W16" s="100" t="n">
        <v>1.18</v>
      </c>
      <c r="X16" s="77" t="n">
        <v>1</v>
      </c>
      <c r="Y16" s="79" t="n">
        <v>1</v>
      </c>
      <c r="Z16" s="77" t="n">
        <f aca="false" ca="false" dt2D="false" dtr="false" t="normal">Y16*X16</f>
        <v>1</v>
      </c>
      <c r="AA16" s="77" t="n">
        <v>0.01</v>
      </c>
      <c r="AB16" s="101" t="n">
        <v>0.86</v>
      </c>
      <c r="AC16" s="79" t="n">
        <v>1</v>
      </c>
      <c r="AD16" s="77" t="n">
        <f aca="false" ca="false" dt2D="false" dtr="false" t="normal">AB16*AC16</f>
        <v>0.86</v>
      </c>
      <c r="AE16" s="102" t="s">
        <v>55</v>
      </c>
      <c r="AF16" s="78" t="n">
        <v>1</v>
      </c>
      <c r="AG16" s="79" t="n">
        <v>0.5</v>
      </c>
      <c r="AH16" s="79" t="n">
        <f aca="false" ca="false" dt2D="false" dtr="false" t="normal">AF16*AG16</f>
        <v>0.5</v>
      </c>
      <c r="AI16" s="102" t="s">
        <v>80</v>
      </c>
      <c r="AJ16" s="78" t="n">
        <v>0</v>
      </c>
      <c r="AK16" s="79" t="n">
        <v>1</v>
      </c>
      <c r="AL16" s="79" t="n">
        <f aca="false" ca="false" dt2D="false" dtr="false" t="normal">AK16*AJ16</f>
        <v>0</v>
      </c>
    </row>
    <row customFormat="true" customHeight="true" ht="19.5" outlineLevel="0" r="17" s="10">
      <c r="A17" s="17" t="s">
        <v>22</v>
      </c>
      <c r="B17" s="80" t="s"/>
      <c r="C17" s="17" t="n"/>
      <c r="D17" s="73" t="n">
        <f aca="false" ca="false" dt2D="false" dtr="false" t="normal">J17+N17+R17+V17+Z17+AD17+AH17+AL17</f>
        <v>5.45</v>
      </c>
      <c r="E17" s="74" t="n">
        <v>2</v>
      </c>
      <c r="F17" s="73" t="n">
        <f aca="false" ca="false" dt2D="false" dtr="false" t="normal">D17*E17</f>
        <v>10.9</v>
      </c>
      <c r="G17" s="75" t="n">
        <v>0</v>
      </c>
      <c r="H17" s="96" t="n">
        <v>1</v>
      </c>
      <c r="I17" s="76" t="n">
        <v>1</v>
      </c>
      <c r="J17" s="97" t="n">
        <f aca="false" ca="false" dt2D="false" dtr="false" t="normal">I17*H17</f>
        <v>1</v>
      </c>
      <c r="K17" s="76" t="n">
        <v>0</v>
      </c>
      <c r="L17" s="98" t="n">
        <v>1</v>
      </c>
      <c r="M17" s="76" t="n">
        <v>1</v>
      </c>
      <c r="N17" s="76" t="n">
        <v>1</v>
      </c>
      <c r="O17" s="99" t="n">
        <v>0</v>
      </c>
      <c r="P17" s="77" t="n">
        <v>1</v>
      </c>
      <c r="Q17" s="79" t="n">
        <v>1</v>
      </c>
      <c r="R17" s="77" t="n">
        <f aca="false" ca="false" dt2D="false" dtr="false" t="normal">Q17*P17</f>
        <v>1</v>
      </c>
      <c r="S17" s="77" t="n">
        <v>0.92</v>
      </c>
      <c r="T17" s="77" t="n">
        <v>0</v>
      </c>
      <c r="U17" s="79" t="n">
        <v>0.5</v>
      </c>
      <c r="V17" s="100" t="n">
        <v>0</v>
      </c>
      <c r="W17" s="100" t="n">
        <v>0.86</v>
      </c>
      <c r="X17" s="77" t="n">
        <v>0.38</v>
      </c>
      <c r="Y17" s="79" t="n">
        <v>1</v>
      </c>
      <c r="Z17" s="77" t="n">
        <f aca="false" ca="false" dt2D="false" dtr="false" t="normal">Y17*X17</f>
        <v>0.38</v>
      </c>
      <c r="AA17" s="77" t="n">
        <v>0.03</v>
      </c>
      <c r="AB17" s="101" t="n">
        <v>0.57</v>
      </c>
      <c r="AC17" s="79" t="n">
        <v>1</v>
      </c>
      <c r="AD17" s="77" t="n">
        <f aca="false" ca="false" dt2D="false" dtr="false" t="normal">AB17*AC17</f>
        <v>0.57</v>
      </c>
      <c r="AE17" s="102" t="s">
        <v>55</v>
      </c>
      <c r="AF17" s="78" t="n">
        <v>1</v>
      </c>
      <c r="AG17" s="79" t="n">
        <v>0.5</v>
      </c>
      <c r="AH17" s="79" t="n">
        <f aca="false" ca="false" dt2D="false" dtr="false" t="normal">AF17*AG17</f>
        <v>0.5</v>
      </c>
      <c r="AI17" s="102" t="s">
        <v>80</v>
      </c>
      <c r="AJ17" s="78" t="n">
        <v>1</v>
      </c>
      <c r="AK17" s="79" t="n">
        <v>1</v>
      </c>
      <c r="AL17" s="79" t="n">
        <f aca="false" ca="false" dt2D="false" dtr="false" t="normal">AK17*AJ17</f>
        <v>1</v>
      </c>
    </row>
    <row customFormat="true" customHeight="true" ht="19.5" outlineLevel="0" r="18" s="10">
      <c r="A18" s="17" t="s">
        <v>23</v>
      </c>
      <c r="B18" s="80" t="s"/>
      <c r="C18" s="17" t="n"/>
      <c r="D18" s="73" t="n">
        <f aca="false" ca="false" dt2D="false" dtr="false" t="normal">J18+N18+R18+V18+Z18+AD18+AH18+AL18</f>
        <v>5.78</v>
      </c>
      <c r="E18" s="74" t="n">
        <v>2</v>
      </c>
      <c r="F18" s="73" t="n">
        <f aca="false" ca="false" dt2D="false" dtr="false" t="normal">D18*E18</f>
        <v>11.56</v>
      </c>
      <c r="G18" s="75" t="n">
        <v>0</v>
      </c>
      <c r="H18" s="96" t="n">
        <v>1</v>
      </c>
      <c r="I18" s="76" t="n">
        <v>1</v>
      </c>
      <c r="J18" s="97" t="n">
        <f aca="false" ca="false" dt2D="false" dtr="false" t="normal">I18*H18</f>
        <v>1</v>
      </c>
      <c r="K18" s="76" t="n">
        <v>0</v>
      </c>
      <c r="L18" s="98" t="n">
        <v>1</v>
      </c>
      <c r="M18" s="76" t="n">
        <v>1</v>
      </c>
      <c r="N18" s="76" t="n">
        <v>1</v>
      </c>
      <c r="O18" s="99" t="n">
        <v>0</v>
      </c>
      <c r="P18" s="77" t="n">
        <v>1</v>
      </c>
      <c r="Q18" s="79" t="n">
        <v>1</v>
      </c>
      <c r="R18" s="77" t="n">
        <f aca="false" ca="false" dt2D="false" dtr="false" t="normal">Q18*P18</f>
        <v>1</v>
      </c>
      <c r="S18" s="77" t="n">
        <v>0.31</v>
      </c>
      <c r="T18" s="77" t="n">
        <v>0.75</v>
      </c>
      <c r="U18" s="79" t="n">
        <v>0.5</v>
      </c>
      <c r="V18" s="100" t="n">
        <v>0.38</v>
      </c>
      <c r="W18" s="100" t="n">
        <v>1.13</v>
      </c>
      <c r="X18" s="77" t="n">
        <v>0.9</v>
      </c>
      <c r="Y18" s="79" t="n">
        <v>1</v>
      </c>
      <c r="Z18" s="77" t="n">
        <f aca="false" ca="false" dt2D="false" dtr="false" t="normal">Y18*X18</f>
        <v>0.9</v>
      </c>
      <c r="AA18" s="77" t="n">
        <v>0</v>
      </c>
      <c r="AB18" s="101" t="n">
        <v>1</v>
      </c>
      <c r="AC18" s="79" t="n">
        <v>1</v>
      </c>
      <c r="AD18" s="77" t="n">
        <f aca="false" ca="false" dt2D="false" dtr="false" t="normal">AB18*AC18</f>
        <v>1</v>
      </c>
      <c r="AE18" s="102" t="s">
        <v>55</v>
      </c>
      <c r="AF18" s="78" t="n">
        <v>1</v>
      </c>
      <c r="AG18" s="79" t="n">
        <v>0.5</v>
      </c>
      <c r="AH18" s="79" t="n">
        <f aca="false" ca="false" dt2D="false" dtr="false" t="normal">AF18*AG18</f>
        <v>0.5</v>
      </c>
      <c r="AI18" s="102" t="s">
        <v>79</v>
      </c>
      <c r="AJ18" s="78" t="n">
        <v>0</v>
      </c>
      <c r="AK18" s="79" t="n">
        <v>1</v>
      </c>
      <c r="AL18" s="79" t="n">
        <f aca="false" ca="false" dt2D="false" dtr="false" t="normal">AK18*AJ18</f>
        <v>0</v>
      </c>
    </row>
    <row customHeight="true" ht="17.25" outlineLevel="0" r="19">
      <c r="A19" s="19" t="n"/>
      <c r="B19" s="19" t="n"/>
      <c r="C19" s="19" t="n"/>
      <c r="D19" s="81" t="n"/>
      <c r="E19" s="81" t="n"/>
      <c r="F19" s="81" t="n"/>
      <c r="G19" s="19" t="n"/>
      <c r="H19" s="19" t="n"/>
      <c r="I19" s="19" t="n"/>
      <c r="J19" s="19" t="n"/>
      <c r="K19" s="19" t="n"/>
      <c r="L19" s="19" t="n"/>
      <c r="M19" s="19" t="n"/>
      <c r="N19" s="19" t="n"/>
      <c r="O19" s="19" t="n"/>
      <c r="P19" s="19" t="n">
        <v>0</v>
      </c>
      <c r="Q19" s="19" t="n"/>
      <c r="R19" s="19" t="n"/>
      <c r="S19" s="19" t="n"/>
      <c r="T19" s="19" t="n"/>
      <c r="U19" s="19" t="n"/>
      <c r="V19" s="19" t="n"/>
      <c r="W19" s="19" t="n"/>
      <c r="X19" s="19" t="n"/>
      <c r="Y19" s="19" t="n"/>
      <c r="Z19" s="19" t="n"/>
      <c r="AA19" s="19" t="n"/>
      <c r="AB19" s="103" t="n"/>
      <c r="AC19" s="103" t="n"/>
      <c r="AD19" s="103" t="n"/>
      <c r="AE19" s="103" t="n"/>
      <c r="AF19" s="103" t="n"/>
      <c r="AG19" s="103" t="n"/>
      <c r="AH19" s="103" t="n"/>
      <c r="AI19" s="103" t="n"/>
      <c r="AJ19" s="103" t="n"/>
      <c r="AK19" s="103" t="n"/>
      <c r="AL19" s="103" t="n"/>
    </row>
    <row outlineLevel="0" r="20">
      <c r="A20" s="19" t="n"/>
      <c r="B20" s="19" t="n"/>
      <c r="C20" s="19" t="n"/>
      <c r="D20" s="81" t="n"/>
      <c r="E20" s="81" t="n"/>
      <c r="F20" s="81" t="n"/>
      <c r="G20" s="19" t="n"/>
      <c r="H20" s="19" t="n"/>
      <c r="I20" s="19" t="n"/>
      <c r="J20" s="19" t="n"/>
      <c r="K20" s="19" t="n"/>
      <c r="L20" s="19" t="n"/>
      <c r="M20" s="19" t="n"/>
      <c r="N20" s="19" t="n"/>
      <c r="O20" s="19" t="n"/>
      <c r="P20" s="19" t="n"/>
      <c r="Q20" s="19" t="n"/>
      <c r="R20" s="19" t="n"/>
      <c r="S20" s="19" t="n"/>
      <c r="T20" s="19" t="n"/>
      <c r="U20" s="19" t="n"/>
      <c r="V20" s="19" t="n"/>
      <c r="W20" s="19" t="n"/>
      <c r="X20" s="19" t="n"/>
      <c r="Y20" s="19" t="n"/>
      <c r="Z20" s="19" t="n"/>
      <c r="AA20" s="19" t="n"/>
    </row>
    <row outlineLevel="0" r="21">
      <c r="A21" s="19" t="n"/>
      <c r="B21" s="19" t="n"/>
      <c r="C21" s="19" t="n"/>
      <c r="D21" s="81" t="n"/>
      <c r="E21" s="81" t="n"/>
      <c r="F21" s="81" t="n"/>
      <c r="G21" s="19" t="n"/>
      <c r="H21" s="19" t="n"/>
      <c r="I21" s="19" t="n"/>
      <c r="J21" s="19" t="n"/>
      <c r="K21" s="19" t="n"/>
      <c r="L21" s="19" t="n"/>
      <c r="M21" s="19" t="n"/>
      <c r="N21" s="19" t="n"/>
      <c r="O21" s="19" t="n"/>
      <c r="P21" s="19" t="n"/>
      <c r="Q21" s="19" t="n"/>
      <c r="R21" s="19" t="n"/>
      <c r="S21" s="19" t="n"/>
      <c r="T21" s="19" t="n"/>
      <c r="U21" s="19" t="n"/>
      <c r="V21" s="19" t="n"/>
      <c r="W21" s="19" t="n"/>
      <c r="X21" s="19" t="n"/>
      <c r="Y21" s="19" t="n"/>
      <c r="Z21" s="19" t="n"/>
      <c r="AA21" s="19" t="n"/>
    </row>
    <row outlineLevel="0" r="22">
      <c r="A22" s="19" t="n"/>
      <c r="B22" s="19" t="n"/>
      <c r="C22" s="19" t="n"/>
      <c r="D22" s="81" t="n"/>
      <c r="E22" s="81" t="n"/>
      <c r="F22" s="81" t="n"/>
      <c r="G22" s="19" t="n"/>
      <c r="H22" s="19" t="n"/>
      <c r="I22" s="19" t="n"/>
      <c r="J22" s="19" t="n"/>
      <c r="K22" s="19" t="n"/>
      <c r="L22" s="19" t="n"/>
      <c r="M22" s="19" t="n"/>
      <c r="N22" s="19" t="n"/>
      <c r="O22" s="19" t="n"/>
      <c r="P22" s="19" t="n"/>
      <c r="Q22" s="19" t="n"/>
      <c r="R22" s="19" t="n"/>
      <c r="S22" s="19" t="n"/>
      <c r="T22" s="19" t="n"/>
      <c r="U22" s="19" t="n"/>
      <c r="V22" s="19" t="n"/>
      <c r="W22" s="19" t="n"/>
      <c r="X22" s="19" t="n"/>
      <c r="Y22" s="19" t="n"/>
      <c r="Z22" s="19" t="n"/>
      <c r="AA22" s="19" t="n"/>
    </row>
    <row outlineLevel="0" r="23">
      <c r="A23" s="19" t="n"/>
      <c r="B23" s="19" t="n"/>
      <c r="C23" s="19" t="n"/>
      <c r="D23" s="81" t="n"/>
      <c r="E23" s="81" t="n"/>
      <c r="F23" s="81" t="n"/>
      <c r="G23" s="19" t="n"/>
      <c r="H23" s="19" t="n"/>
      <c r="I23" s="19" t="n"/>
      <c r="J23" s="19" t="n"/>
      <c r="K23" s="19" t="n"/>
      <c r="L23" s="19" t="n"/>
      <c r="M23" s="19" t="n"/>
      <c r="N23" s="19" t="n"/>
      <c r="O23" s="19" t="n"/>
      <c r="P23" s="19" t="n"/>
      <c r="Q23" s="19" t="n"/>
      <c r="R23" s="19" t="n"/>
      <c r="S23" s="19" t="n"/>
      <c r="T23" s="19" t="n"/>
      <c r="U23" s="19" t="n"/>
      <c r="V23" s="19" t="n"/>
      <c r="W23" s="19" t="n"/>
      <c r="X23" s="19" t="n"/>
      <c r="Y23" s="19" t="n"/>
      <c r="Z23" s="19" t="n"/>
      <c r="AA23" s="19" t="n"/>
    </row>
    <row outlineLevel="0" r="24">
      <c r="A24" s="19" t="n"/>
      <c r="B24" s="19" t="n"/>
      <c r="C24" s="19" t="n"/>
      <c r="D24" s="81" t="n"/>
      <c r="E24" s="81" t="n"/>
      <c r="F24" s="81" t="n"/>
      <c r="G24" s="19" t="n"/>
      <c r="H24" s="19" t="n"/>
      <c r="I24" s="19" t="n"/>
      <c r="J24" s="19" t="n"/>
      <c r="K24" s="19" t="n"/>
      <c r="L24" s="19" t="n"/>
      <c r="M24" s="19" t="n"/>
      <c r="N24" s="19" t="n"/>
      <c r="O24" s="19" t="n"/>
      <c r="P24" s="19" t="n"/>
      <c r="Q24" s="19" t="n"/>
      <c r="R24" s="19" t="n"/>
      <c r="S24" s="19" t="n"/>
      <c r="T24" s="19" t="n"/>
      <c r="U24" s="19" t="n"/>
      <c r="V24" s="19" t="n"/>
      <c r="W24" s="19" t="n"/>
      <c r="X24" s="19" t="n"/>
      <c r="Y24" s="19" t="n"/>
      <c r="Z24" s="19" t="n"/>
      <c r="AA24" s="19" t="n"/>
    </row>
    <row outlineLevel="0" r="25">
      <c r="A25" s="19" t="n"/>
      <c r="B25" s="19" t="n"/>
      <c r="C25" s="19" t="n"/>
      <c r="D25" s="81" t="n"/>
      <c r="E25" s="81" t="n"/>
      <c r="F25" s="81" t="n"/>
      <c r="G25" s="19" t="n"/>
      <c r="H25" s="19" t="n"/>
      <c r="I25" s="19" t="n"/>
      <c r="J25" s="19" t="n"/>
      <c r="K25" s="19" t="n"/>
      <c r="L25" s="19" t="n"/>
      <c r="M25" s="19" t="n"/>
      <c r="N25" s="19" t="n"/>
      <c r="O25" s="19" t="n"/>
      <c r="P25" s="19" t="n"/>
      <c r="Q25" s="19" t="n"/>
      <c r="R25" s="19" t="n"/>
      <c r="S25" s="19" t="n"/>
      <c r="T25" s="19" t="n"/>
      <c r="U25" s="19" t="n"/>
      <c r="V25" s="19" t="n"/>
      <c r="W25" s="19" t="n"/>
      <c r="X25" s="19" t="n"/>
      <c r="Y25" s="19" t="n"/>
      <c r="Z25" s="19" t="n"/>
      <c r="AA25" s="19" t="n"/>
    </row>
    <row outlineLevel="0" r="26">
      <c r="A26" s="19" t="n"/>
      <c r="B26" s="19" t="n"/>
      <c r="C26" s="19" t="n"/>
      <c r="D26" s="81" t="n"/>
      <c r="E26" s="81" t="n"/>
      <c r="F26" s="81" t="n"/>
      <c r="G26" s="19" t="n"/>
      <c r="H26" s="19" t="n"/>
      <c r="I26" s="19" t="n"/>
      <c r="J26" s="19" t="n"/>
      <c r="K26" s="19" t="n"/>
      <c r="L26" s="19" t="n"/>
      <c r="M26" s="19" t="n"/>
      <c r="N26" s="19" t="n"/>
      <c r="O26" s="19" t="n"/>
      <c r="P26" s="19" t="n"/>
      <c r="Q26" s="19" t="n"/>
      <c r="R26" s="19" t="n"/>
      <c r="S26" s="19" t="n"/>
      <c r="T26" s="19" t="n"/>
      <c r="U26" s="19" t="n"/>
      <c r="V26" s="19" t="n"/>
      <c r="W26" s="19" t="n"/>
      <c r="X26" s="19" t="n"/>
      <c r="Y26" s="19" t="n"/>
      <c r="Z26" s="19" t="n"/>
      <c r="AA26" s="19" t="n"/>
    </row>
    <row outlineLevel="0" r="27">
      <c r="A27" s="19" t="n"/>
      <c r="B27" s="19" t="n"/>
      <c r="C27" s="19" t="n"/>
      <c r="D27" s="81" t="n"/>
      <c r="E27" s="81" t="n"/>
      <c r="F27" s="81" t="n"/>
      <c r="G27" s="19" t="n"/>
      <c r="H27" s="19" t="n"/>
      <c r="I27" s="19" t="n"/>
      <c r="J27" s="19" t="n"/>
      <c r="K27" s="19" t="n"/>
      <c r="L27" s="19" t="n"/>
      <c r="M27" s="19" t="n"/>
      <c r="N27" s="19" t="n"/>
      <c r="O27" s="19" t="n"/>
      <c r="P27" s="19" t="n"/>
      <c r="Q27" s="19" t="n"/>
      <c r="R27" s="19" t="n"/>
      <c r="S27" s="19" t="n"/>
      <c r="T27" s="19" t="n"/>
      <c r="U27" s="19" t="n"/>
      <c r="V27" s="19" t="n"/>
      <c r="W27" s="19" t="n"/>
      <c r="X27" s="19" t="n"/>
      <c r="Y27" s="19" t="n"/>
      <c r="Z27" s="19" t="n"/>
      <c r="AA27" s="19" t="n"/>
    </row>
    <row outlineLevel="0" r="28">
      <c r="A28" s="19" t="n"/>
      <c r="B28" s="19" t="n"/>
      <c r="C28" s="19" t="n"/>
      <c r="D28" s="81" t="n"/>
      <c r="E28" s="81" t="n"/>
      <c r="F28" s="81" t="n"/>
      <c r="G28" s="19" t="n"/>
      <c r="H28" s="19" t="n"/>
      <c r="I28" s="19" t="n"/>
      <c r="J28" s="19" t="n"/>
      <c r="K28" s="19" t="n"/>
      <c r="L28" s="19" t="n"/>
      <c r="M28" s="19" t="n"/>
      <c r="N28" s="19" t="n"/>
      <c r="O28" s="19" t="n"/>
      <c r="P28" s="19" t="n"/>
      <c r="Q28" s="19" t="n"/>
      <c r="R28" s="19" t="n"/>
      <c r="S28" s="19" t="n"/>
      <c r="T28" s="19" t="n"/>
      <c r="U28" s="19" t="n"/>
      <c r="V28" s="19" t="n"/>
      <c r="W28" s="19" t="n"/>
      <c r="X28" s="19" t="n"/>
      <c r="Y28" s="19" t="n"/>
      <c r="Z28" s="19" t="n"/>
      <c r="AA28" s="19" t="n"/>
    </row>
    <row outlineLevel="0" r="29">
      <c r="A29" s="19" t="n"/>
      <c r="B29" s="19" t="n"/>
      <c r="C29" s="19" t="n"/>
      <c r="D29" s="81" t="n"/>
      <c r="E29" s="81" t="n"/>
      <c r="F29" s="81" t="n"/>
      <c r="G29" s="19" t="n"/>
      <c r="H29" s="19" t="n"/>
      <c r="I29" s="19" t="n"/>
      <c r="J29" s="19" t="n"/>
      <c r="K29" s="19" t="n"/>
      <c r="L29" s="19" t="n"/>
      <c r="M29" s="19" t="n"/>
      <c r="N29" s="19" t="n"/>
      <c r="O29" s="19" t="n"/>
      <c r="P29" s="19" t="n"/>
      <c r="Q29" s="19" t="n"/>
      <c r="R29" s="19" t="n"/>
      <c r="S29" s="19" t="n"/>
      <c r="T29" s="19" t="n"/>
      <c r="U29" s="19" t="n"/>
      <c r="V29" s="19" t="n"/>
      <c r="W29" s="19" t="n"/>
      <c r="X29" s="19" t="n"/>
      <c r="Y29" s="19" t="n"/>
      <c r="Z29" s="19" t="n"/>
      <c r="AA29" s="19" t="n"/>
    </row>
    <row outlineLevel="0" r="30">
      <c r="A30" s="19" t="n"/>
      <c r="B30" s="19" t="n"/>
      <c r="C30" s="19" t="n"/>
      <c r="D30" s="81" t="n"/>
      <c r="E30" s="81" t="n"/>
      <c r="F30" s="81" t="n"/>
      <c r="G30" s="19" t="n"/>
      <c r="H30" s="19" t="n"/>
      <c r="I30" s="19" t="n"/>
      <c r="J30" s="19" t="n"/>
      <c r="K30" s="19" t="n"/>
      <c r="L30" s="19" t="n"/>
      <c r="M30" s="19" t="n"/>
      <c r="N30" s="19" t="n"/>
      <c r="O30" s="19" t="n"/>
      <c r="P30" s="19" t="n"/>
      <c r="Q30" s="19" t="n"/>
      <c r="R30" s="19" t="n"/>
      <c r="S30" s="19" t="n"/>
      <c r="T30" s="19" t="n"/>
      <c r="U30" s="19" t="n"/>
      <c r="V30" s="19" t="n"/>
      <c r="W30" s="19" t="n"/>
      <c r="X30" s="19" t="n"/>
      <c r="Y30" s="19" t="n"/>
      <c r="Z30" s="19" t="n"/>
      <c r="AA30" s="19" t="n"/>
    </row>
    <row outlineLevel="0" r="31">
      <c r="A31" s="19" t="n"/>
      <c r="B31" s="19" t="n"/>
      <c r="C31" s="19" t="n"/>
      <c r="D31" s="81" t="n"/>
      <c r="E31" s="81" t="n"/>
      <c r="F31" s="81" t="n"/>
      <c r="G31" s="19" t="n"/>
      <c r="H31" s="19" t="n"/>
      <c r="I31" s="19" t="n"/>
      <c r="J31" s="19" t="n"/>
      <c r="K31" s="19" t="n"/>
      <c r="L31" s="19" t="n"/>
      <c r="M31" s="19" t="n"/>
      <c r="N31" s="19" t="n"/>
      <c r="O31" s="19" t="n"/>
      <c r="P31" s="19" t="n"/>
      <c r="Q31" s="19" t="n"/>
      <c r="R31" s="19" t="n"/>
      <c r="S31" s="19" t="n"/>
      <c r="T31" s="19" t="n"/>
      <c r="U31" s="19" t="n"/>
      <c r="V31" s="19" t="n"/>
      <c r="W31" s="19" t="n"/>
      <c r="X31" s="19" t="n"/>
      <c r="Y31" s="19" t="n"/>
      <c r="Z31" s="19" t="n"/>
      <c r="AA31" s="19" t="n"/>
    </row>
    <row outlineLevel="0" r="32">
      <c r="A32" s="19" t="n"/>
      <c r="B32" s="19" t="n"/>
      <c r="C32" s="19" t="n"/>
      <c r="D32" s="81" t="n"/>
      <c r="E32" s="81" t="n"/>
      <c r="F32" s="81" t="n"/>
      <c r="G32" s="19" t="n"/>
      <c r="H32" s="19" t="n"/>
      <c r="I32" s="19" t="n"/>
      <c r="J32" s="19" t="n"/>
      <c r="K32" s="19" t="n"/>
      <c r="L32" s="19" t="n"/>
      <c r="M32" s="19" t="n"/>
      <c r="N32" s="19" t="n"/>
      <c r="O32" s="19" t="n"/>
      <c r="P32" s="19" t="n"/>
      <c r="Q32" s="19" t="n"/>
      <c r="R32" s="19" t="n"/>
      <c r="S32" s="19" t="n"/>
      <c r="T32" s="19" t="n"/>
      <c r="U32" s="19" t="n"/>
      <c r="V32" s="19" t="n"/>
      <c r="W32" s="19" t="n"/>
      <c r="X32" s="19" t="n"/>
      <c r="Y32" s="19" t="n"/>
      <c r="Z32" s="19" t="n"/>
      <c r="AA32" s="19" t="n"/>
    </row>
    <row outlineLevel="0" r="33">
      <c r="A33" s="19" t="n"/>
      <c r="B33" s="19" t="n"/>
      <c r="C33" s="19" t="n"/>
      <c r="D33" s="81" t="n"/>
      <c r="E33" s="81" t="n"/>
      <c r="F33" s="81" t="n"/>
      <c r="G33" s="19" t="n"/>
      <c r="H33" s="19" t="n"/>
      <c r="I33" s="19" t="n"/>
      <c r="J33" s="19" t="n"/>
      <c r="K33" s="19" t="n"/>
      <c r="L33" s="19" t="n"/>
      <c r="M33" s="19" t="n"/>
      <c r="N33" s="19" t="n"/>
      <c r="O33" s="19" t="n"/>
      <c r="P33" s="19" t="n"/>
      <c r="Q33" s="19" t="n"/>
      <c r="R33" s="19" t="n"/>
      <c r="S33" s="19" t="n"/>
      <c r="T33" s="19" t="n"/>
      <c r="U33" s="19" t="n"/>
      <c r="V33" s="19" t="n"/>
      <c r="W33" s="19" t="n"/>
      <c r="X33" s="19" t="n"/>
      <c r="Y33" s="19" t="n"/>
      <c r="Z33" s="19" t="n"/>
      <c r="AA33" s="19" t="n"/>
    </row>
    <row outlineLevel="0" r="34">
      <c r="A34" s="19" t="n"/>
      <c r="B34" s="19" t="n"/>
      <c r="C34" s="19" t="n"/>
      <c r="D34" s="81" t="n"/>
      <c r="E34" s="81" t="n"/>
      <c r="F34" s="81" t="n"/>
      <c r="G34" s="19" t="n"/>
      <c r="H34" s="19" t="n"/>
      <c r="I34" s="19" t="n"/>
      <c r="J34" s="19" t="n"/>
      <c r="K34" s="19" t="n"/>
      <c r="L34" s="19" t="n"/>
      <c r="M34" s="19" t="n"/>
      <c r="N34" s="19" t="n"/>
      <c r="O34" s="19" t="n"/>
      <c r="P34" s="19" t="n"/>
      <c r="Q34" s="19" t="n"/>
      <c r="R34" s="19" t="n"/>
      <c r="S34" s="19" t="n"/>
      <c r="T34" s="19" t="n"/>
      <c r="U34" s="19" t="n"/>
      <c r="V34" s="19" t="n"/>
      <c r="W34" s="19" t="n"/>
      <c r="X34" s="19" t="n"/>
      <c r="Y34" s="19" t="n"/>
      <c r="Z34" s="19" t="n"/>
      <c r="AA34" s="19" t="n"/>
    </row>
    <row outlineLevel="0" r="35">
      <c r="A35" s="19" t="n"/>
      <c r="B35" s="19" t="n"/>
      <c r="C35" s="19" t="n"/>
      <c r="D35" s="81" t="n"/>
      <c r="E35" s="81" t="n"/>
      <c r="F35" s="81" t="n"/>
      <c r="G35" s="19" t="n"/>
      <c r="H35" s="19" t="n"/>
      <c r="I35" s="19" t="n"/>
      <c r="J35" s="19" t="n"/>
      <c r="K35" s="19" t="n"/>
      <c r="L35" s="19" t="n"/>
      <c r="M35" s="19" t="n"/>
      <c r="N35" s="19" t="n"/>
      <c r="O35" s="19" t="n"/>
      <c r="P35" s="19" t="n"/>
      <c r="Q35" s="19" t="n"/>
      <c r="R35" s="19" t="n"/>
      <c r="S35" s="19" t="n"/>
      <c r="T35" s="19" t="n"/>
      <c r="U35" s="19" t="n"/>
      <c r="V35" s="19" t="n"/>
      <c r="W35" s="19" t="n"/>
      <c r="X35" s="19" t="n"/>
      <c r="Y35" s="19" t="n"/>
      <c r="Z35" s="19" t="n"/>
      <c r="AA35" s="19" t="n"/>
    </row>
    <row outlineLevel="0" r="36">
      <c r="A36" s="19" t="n"/>
      <c r="B36" s="19" t="n"/>
      <c r="C36" s="19" t="n"/>
      <c r="D36" s="81" t="n"/>
      <c r="E36" s="81" t="n"/>
      <c r="F36" s="81" t="n"/>
      <c r="G36" s="19" t="n"/>
      <c r="H36" s="19" t="n"/>
      <c r="I36" s="19" t="n"/>
      <c r="J36" s="19" t="n"/>
      <c r="K36" s="19" t="n"/>
      <c r="L36" s="19" t="n"/>
      <c r="M36" s="19" t="n"/>
      <c r="N36" s="19" t="n"/>
      <c r="O36" s="19" t="n"/>
      <c r="P36" s="19" t="n"/>
      <c r="Q36" s="19" t="n"/>
      <c r="R36" s="19" t="n"/>
      <c r="S36" s="19" t="n"/>
      <c r="T36" s="19" t="n"/>
      <c r="U36" s="19" t="n"/>
      <c r="V36" s="19" t="n"/>
      <c r="W36" s="19" t="n"/>
      <c r="X36" s="19" t="n"/>
      <c r="Y36" s="19" t="n"/>
      <c r="Z36" s="19" t="n"/>
      <c r="AA36" s="19" t="n"/>
    </row>
    <row outlineLevel="0" r="37">
      <c r="A37" s="19" t="n"/>
      <c r="B37" s="19" t="n"/>
      <c r="C37" s="19" t="n"/>
      <c r="D37" s="81" t="n"/>
      <c r="E37" s="81" t="n"/>
      <c r="F37" s="81" t="n"/>
      <c r="G37" s="19" t="n"/>
      <c r="H37" s="19" t="n"/>
      <c r="I37" s="19" t="n"/>
      <c r="J37" s="19" t="n"/>
      <c r="K37" s="19" t="n"/>
      <c r="L37" s="19" t="n"/>
      <c r="M37" s="19" t="n"/>
      <c r="N37" s="19" t="n"/>
      <c r="O37" s="19" t="n"/>
      <c r="P37" s="19" t="n"/>
      <c r="Q37" s="19" t="n"/>
      <c r="R37" s="19" t="n"/>
      <c r="S37" s="19" t="n"/>
      <c r="T37" s="19" t="n"/>
      <c r="U37" s="19" t="n"/>
      <c r="V37" s="19" t="n"/>
      <c r="W37" s="19" t="n"/>
      <c r="X37" s="19" t="n"/>
      <c r="Y37" s="19" t="n"/>
      <c r="Z37" s="19" t="n"/>
      <c r="AA37" s="19" t="n"/>
    </row>
    <row outlineLevel="0" r="38">
      <c r="A38" s="19" t="n"/>
      <c r="B38" s="19" t="n"/>
      <c r="C38" s="19" t="n"/>
      <c r="D38" s="81" t="n"/>
      <c r="E38" s="81" t="n"/>
      <c r="F38" s="81" t="n"/>
      <c r="G38" s="19" t="n"/>
      <c r="H38" s="19" t="n"/>
      <c r="I38" s="19" t="n"/>
      <c r="J38" s="19" t="n"/>
      <c r="K38" s="19" t="n"/>
      <c r="L38" s="19" t="n"/>
      <c r="M38" s="19" t="n"/>
      <c r="N38" s="19" t="n"/>
      <c r="O38" s="19" t="n"/>
      <c r="P38" s="19" t="n"/>
      <c r="Q38" s="19" t="n"/>
      <c r="R38" s="19" t="n"/>
      <c r="S38" s="19" t="n"/>
      <c r="T38" s="19" t="n"/>
      <c r="U38" s="19" t="n"/>
      <c r="V38" s="19" t="n"/>
      <c r="W38" s="19" t="n"/>
      <c r="X38" s="19" t="n"/>
      <c r="Y38" s="19" t="n"/>
      <c r="Z38" s="19" t="n"/>
      <c r="AA38" s="19" t="n"/>
    </row>
    <row outlineLevel="0" r="39">
      <c r="A39" s="19" t="n"/>
      <c r="B39" s="19" t="n"/>
      <c r="C39" s="19" t="n"/>
      <c r="D39" s="81" t="n"/>
      <c r="E39" s="81" t="n"/>
      <c r="F39" s="81" t="n"/>
      <c r="G39" s="19" t="n"/>
      <c r="H39" s="19" t="n"/>
      <c r="I39" s="19" t="n"/>
      <c r="J39" s="19" t="n"/>
      <c r="K39" s="19" t="n"/>
      <c r="L39" s="19" t="n"/>
      <c r="M39" s="19" t="n"/>
      <c r="N39" s="19" t="n"/>
      <c r="O39" s="19" t="n"/>
      <c r="P39" s="19" t="n"/>
      <c r="Q39" s="19" t="n"/>
      <c r="R39" s="19" t="n"/>
      <c r="S39" s="19" t="n"/>
      <c r="T39" s="19" t="n"/>
      <c r="U39" s="19" t="n"/>
      <c r="V39" s="19" t="n"/>
      <c r="W39" s="19" t="n"/>
      <c r="X39" s="19" t="n"/>
      <c r="Y39" s="19" t="n"/>
      <c r="Z39" s="19" t="n"/>
      <c r="AA39" s="19" t="n"/>
    </row>
    <row outlineLevel="0" r="40">
      <c r="A40" s="19" t="n"/>
      <c r="B40" s="19" t="n"/>
      <c r="C40" s="19" t="n"/>
      <c r="D40" s="81" t="n"/>
      <c r="E40" s="81" t="n"/>
      <c r="F40" s="81" t="n"/>
      <c r="G40" s="19" t="n"/>
      <c r="H40" s="19" t="n"/>
      <c r="I40" s="19" t="n"/>
      <c r="J40" s="19" t="n"/>
      <c r="K40" s="19" t="n"/>
      <c r="L40" s="19" t="n"/>
      <c r="M40" s="19" t="n"/>
      <c r="N40" s="19" t="n"/>
      <c r="O40" s="19" t="n"/>
      <c r="P40" s="19" t="n"/>
      <c r="Q40" s="19" t="n"/>
      <c r="R40" s="19" t="n"/>
      <c r="S40" s="19" t="n"/>
      <c r="T40" s="19" t="n"/>
      <c r="U40" s="19" t="n"/>
      <c r="V40" s="19" t="n"/>
      <c r="W40" s="19" t="n"/>
      <c r="X40" s="19" t="n"/>
      <c r="Y40" s="19" t="n"/>
      <c r="Z40" s="19" t="n"/>
      <c r="AA40" s="19" t="n"/>
    </row>
    <row outlineLevel="0" r="41">
      <c r="A41" s="19" t="n"/>
      <c r="B41" s="19" t="n"/>
      <c r="C41" s="19" t="n"/>
      <c r="D41" s="81" t="n"/>
      <c r="E41" s="81" t="n"/>
      <c r="F41" s="81" t="n"/>
      <c r="G41" s="19" t="n"/>
      <c r="H41" s="19" t="n"/>
      <c r="I41" s="19" t="n"/>
      <c r="J41" s="19" t="n"/>
      <c r="K41" s="19" t="n"/>
      <c r="L41" s="19" t="n"/>
      <c r="M41" s="19" t="n"/>
      <c r="N41" s="19" t="n"/>
      <c r="O41" s="19" t="n"/>
      <c r="P41" s="19" t="n"/>
      <c r="Q41" s="19" t="n"/>
      <c r="R41" s="19" t="n"/>
      <c r="S41" s="19" t="n"/>
      <c r="T41" s="19" t="n"/>
      <c r="U41" s="19" t="n"/>
      <c r="V41" s="19" t="n"/>
      <c r="W41" s="19" t="n"/>
      <c r="X41" s="19" t="n"/>
      <c r="Y41" s="19" t="n"/>
      <c r="Z41" s="19" t="n"/>
      <c r="AA41" s="19" t="n"/>
    </row>
    <row outlineLevel="0" r="42">
      <c r="A42" s="19" t="n"/>
      <c r="B42" s="19" t="n"/>
      <c r="C42" s="19" t="n"/>
      <c r="D42" s="81" t="n"/>
      <c r="E42" s="81" t="n"/>
      <c r="F42" s="81" t="n"/>
      <c r="G42" s="19" t="n"/>
      <c r="H42" s="19" t="n"/>
      <c r="I42" s="19" t="n"/>
      <c r="J42" s="19" t="n"/>
      <c r="K42" s="19" t="n"/>
      <c r="L42" s="19" t="n"/>
      <c r="M42" s="19" t="n"/>
      <c r="N42" s="19" t="n"/>
      <c r="O42" s="19" t="n"/>
      <c r="P42" s="19" t="n"/>
      <c r="Q42" s="19" t="n"/>
      <c r="R42" s="19" t="n"/>
      <c r="S42" s="19" t="n"/>
      <c r="T42" s="19" t="n"/>
      <c r="U42" s="19" t="n"/>
      <c r="V42" s="19" t="n"/>
      <c r="W42" s="19" t="n"/>
      <c r="X42" s="19" t="n"/>
      <c r="Y42" s="19" t="n"/>
      <c r="Z42" s="19" t="n"/>
      <c r="AA42" s="19" t="n"/>
    </row>
    <row outlineLevel="0" r="43">
      <c r="A43" s="19" t="n"/>
      <c r="B43" s="19" t="n"/>
      <c r="C43" s="19" t="n"/>
      <c r="D43" s="81" t="n"/>
      <c r="E43" s="81" t="n"/>
      <c r="F43" s="81" t="n"/>
      <c r="G43" s="19" t="n"/>
      <c r="H43" s="19" t="n"/>
      <c r="I43" s="19" t="n"/>
      <c r="J43" s="19" t="n"/>
      <c r="K43" s="19" t="n"/>
      <c r="L43" s="19" t="n"/>
      <c r="M43" s="19" t="n"/>
      <c r="N43" s="19" t="n"/>
      <c r="O43" s="19" t="n"/>
      <c r="P43" s="19" t="n"/>
      <c r="Q43" s="19" t="n"/>
      <c r="R43" s="19" t="n"/>
      <c r="S43" s="19" t="n"/>
      <c r="T43" s="19" t="n"/>
      <c r="U43" s="19" t="n"/>
      <c r="V43" s="19" t="n"/>
      <c r="W43" s="19" t="n"/>
      <c r="X43" s="19" t="n"/>
      <c r="Y43" s="19" t="n"/>
      <c r="Z43" s="19" t="n"/>
      <c r="AA43" s="19" t="n"/>
    </row>
    <row outlineLevel="0" r="44">
      <c r="A44" s="19" t="n"/>
      <c r="B44" s="19" t="n"/>
      <c r="C44" s="19" t="n"/>
      <c r="D44" s="81" t="n"/>
      <c r="E44" s="81" t="n"/>
      <c r="F44" s="81" t="n"/>
      <c r="G44" s="19" t="n"/>
      <c r="H44" s="19" t="n"/>
      <c r="I44" s="19" t="n"/>
      <c r="J44" s="19" t="n"/>
      <c r="K44" s="19" t="n"/>
      <c r="L44" s="19" t="n"/>
      <c r="M44" s="19" t="n"/>
      <c r="N44" s="19" t="n"/>
      <c r="O44" s="19" t="n"/>
      <c r="P44" s="19" t="n"/>
      <c r="Q44" s="19" t="n"/>
      <c r="R44" s="19" t="n"/>
      <c r="S44" s="19" t="n"/>
      <c r="T44" s="19" t="n"/>
      <c r="U44" s="19" t="n"/>
      <c r="V44" s="19" t="n"/>
      <c r="W44" s="19" t="n"/>
      <c r="X44" s="19" t="n"/>
      <c r="Y44" s="19" t="n"/>
      <c r="Z44" s="19" t="n"/>
      <c r="AA44" s="19" t="n"/>
    </row>
    <row outlineLevel="0" r="45">
      <c r="A45" s="19" t="n"/>
      <c r="B45" s="19" t="n"/>
      <c r="C45" s="19" t="n"/>
      <c r="D45" s="81" t="n"/>
      <c r="E45" s="81" t="n"/>
      <c r="F45" s="81" t="n"/>
      <c r="G45" s="19" t="n"/>
      <c r="H45" s="19" t="n"/>
      <c r="I45" s="19" t="n"/>
      <c r="J45" s="19" t="n"/>
      <c r="K45" s="19" t="n"/>
      <c r="L45" s="19" t="n"/>
      <c r="M45" s="19" t="n"/>
      <c r="N45" s="19" t="n"/>
      <c r="O45" s="19" t="n"/>
      <c r="P45" s="19" t="n"/>
      <c r="Q45" s="19" t="n"/>
      <c r="R45" s="19" t="n"/>
      <c r="S45" s="19" t="n"/>
      <c r="T45" s="19" t="n"/>
      <c r="U45" s="19" t="n"/>
      <c r="V45" s="19" t="n"/>
      <c r="W45" s="19" t="n"/>
      <c r="X45" s="19" t="n"/>
      <c r="Y45" s="19" t="n"/>
      <c r="Z45" s="19" t="n"/>
      <c r="AA45" s="19" t="n"/>
    </row>
    <row outlineLevel="0" r="46">
      <c r="A46" s="19" t="n"/>
      <c r="B46" s="19" t="n"/>
      <c r="C46" s="19" t="n"/>
      <c r="D46" s="81" t="n"/>
      <c r="E46" s="81" t="n"/>
      <c r="F46" s="81" t="n"/>
      <c r="G46" s="19" t="n"/>
      <c r="H46" s="19" t="n"/>
      <c r="I46" s="19" t="n"/>
      <c r="J46" s="19" t="n"/>
      <c r="K46" s="19" t="n"/>
      <c r="L46" s="19" t="n"/>
      <c r="M46" s="19" t="n"/>
      <c r="N46" s="19" t="n"/>
      <c r="O46" s="19" t="n"/>
      <c r="P46" s="19" t="n"/>
      <c r="Q46" s="19" t="n"/>
      <c r="R46" s="19" t="n"/>
      <c r="S46" s="19" t="n"/>
      <c r="T46" s="19" t="n"/>
      <c r="U46" s="19" t="n"/>
      <c r="V46" s="19" t="n"/>
      <c r="W46" s="19" t="n"/>
      <c r="X46" s="19" t="n"/>
      <c r="Y46" s="19" t="n"/>
      <c r="Z46" s="19" t="n"/>
      <c r="AA46" s="19" t="n"/>
    </row>
    <row outlineLevel="0" r="47">
      <c r="A47" s="19" t="n"/>
      <c r="B47" s="19" t="n"/>
      <c r="C47" s="19" t="n"/>
      <c r="D47" s="81" t="n"/>
      <c r="E47" s="81" t="n"/>
      <c r="F47" s="81" t="n"/>
      <c r="G47" s="19" t="n"/>
      <c r="H47" s="19" t="n"/>
      <c r="I47" s="19" t="n"/>
      <c r="J47" s="19" t="n"/>
      <c r="K47" s="19" t="n"/>
      <c r="L47" s="19" t="n"/>
      <c r="M47" s="19" t="n"/>
      <c r="N47" s="19" t="n"/>
      <c r="O47" s="19" t="n"/>
      <c r="P47" s="19" t="n"/>
      <c r="Q47" s="19" t="n"/>
      <c r="R47" s="19" t="n"/>
      <c r="S47" s="19" t="n"/>
      <c r="T47" s="19" t="n"/>
      <c r="U47" s="19" t="n"/>
      <c r="V47" s="19" t="n"/>
      <c r="W47" s="19" t="n"/>
      <c r="X47" s="19" t="n"/>
      <c r="Y47" s="19" t="n"/>
      <c r="Z47" s="19" t="n"/>
      <c r="AA47" s="19" t="n"/>
    </row>
    <row outlineLevel="0" r="48">
      <c r="A48" s="19" t="n"/>
      <c r="B48" s="19" t="n"/>
      <c r="C48" s="19" t="n"/>
      <c r="D48" s="81" t="n"/>
      <c r="E48" s="81" t="n"/>
      <c r="F48" s="81" t="n"/>
      <c r="G48" s="19" t="n"/>
      <c r="H48" s="19" t="n"/>
      <c r="I48" s="19" t="n"/>
      <c r="J48" s="19" t="n"/>
      <c r="K48" s="19" t="n"/>
      <c r="L48" s="19" t="n"/>
      <c r="M48" s="19" t="n"/>
      <c r="N48" s="19" t="n"/>
      <c r="O48" s="19" t="n"/>
      <c r="P48" s="19" t="n"/>
      <c r="Q48" s="19" t="n"/>
      <c r="R48" s="19" t="n"/>
      <c r="S48" s="19" t="n"/>
      <c r="T48" s="19" t="n"/>
      <c r="U48" s="19" t="n"/>
      <c r="V48" s="19" t="n"/>
      <c r="W48" s="19" t="n"/>
      <c r="X48" s="19" t="n"/>
      <c r="Y48" s="19" t="n"/>
      <c r="Z48" s="19" t="n"/>
      <c r="AA48" s="19" t="n"/>
    </row>
    <row outlineLevel="0" r="49">
      <c r="A49" s="19" t="n"/>
      <c r="B49" s="19" t="n"/>
      <c r="C49" s="19" t="n"/>
      <c r="D49" s="81" t="n"/>
      <c r="E49" s="81" t="n"/>
      <c r="F49" s="81" t="n"/>
      <c r="G49" s="19" t="n"/>
      <c r="H49" s="19" t="n"/>
      <c r="I49" s="19" t="n"/>
      <c r="J49" s="19" t="n"/>
      <c r="K49" s="19" t="n"/>
      <c r="L49" s="19" t="n"/>
      <c r="M49" s="19" t="n"/>
      <c r="N49" s="19" t="n"/>
      <c r="O49" s="19" t="n"/>
      <c r="P49" s="19" t="n"/>
      <c r="Q49" s="19" t="n"/>
      <c r="R49" s="19" t="n"/>
      <c r="S49" s="19" t="n"/>
      <c r="T49" s="19" t="n"/>
      <c r="U49" s="19" t="n"/>
      <c r="V49" s="19" t="n"/>
      <c r="W49" s="19" t="n"/>
      <c r="X49" s="19" t="n"/>
      <c r="Y49" s="19" t="n"/>
      <c r="Z49" s="19" t="n"/>
      <c r="AA49" s="19" t="n"/>
    </row>
    <row outlineLevel="0" r="50">
      <c r="A50" s="19" t="n"/>
      <c r="B50" s="19" t="n"/>
      <c r="C50" s="19" t="n"/>
      <c r="D50" s="81" t="n"/>
      <c r="E50" s="81" t="n"/>
      <c r="F50" s="81" t="n"/>
      <c r="G50" s="19" t="n"/>
      <c r="H50" s="19" t="n"/>
      <c r="I50" s="19" t="n"/>
      <c r="J50" s="19" t="n"/>
      <c r="K50" s="19" t="n"/>
      <c r="L50" s="19" t="n"/>
      <c r="M50" s="19" t="n"/>
      <c r="N50" s="19" t="n"/>
      <c r="O50" s="19" t="n"/>
      <c r="P50" s="19" t="n"/>
      <c r="Q50" s="19" t="n"/>
      <c r="R50" s="19" t="n"/>
      <c r="S50" s="19" t="n"/>
      <c r="T50" s="19" t="n"/>
      <c r="U50" s="19" t="n"/>
      <c r="V50" s="19" t="n"/>
      <c r="W50" s="19" t="n"/>
      <c r="X50" s="19" t="n"/>
      <c r="Y50" s="19" t="n"/>
      <c r="Z50" s="19" t="n"/>
      <c r="AA50" s="19" t="n"/>
    </row>
    <row outlineLevel="0" r="51">
      <c r="A51" s="19" t="n"/>
      <c r="B51" s="19" t="n"/>
      <c r="C51" s="19" t="n"/>
      <c r="D51" s="81" t="n"/>
      <c r="E51" s="81" t="n"/>
      <c r="F51" s="81" t="n"/>
      <c r="G51" s="19" t="n"/>
      <c r="H51" s="19" t="n"/>
      <c r="I51" s="19" t="n"/>
      <c r="J51" s="19" t="n"/>
      <c r="K51" s="19" t="n"/>
      <c r="L51" s="19" t="n"/>
      <c r="M51" s="19" t="n"/>
      <c r="N51" s="19" t="n"/>
      <c r="O51" s="19" t="n"/>
      <c r="P51" s="19" t="n"/>
      <c r="Q51" s="19" t="n"/>
      <c r="R51" s="19" t="n"/>
      <c r="S51" s="19" t="n"/>
      <c r="T51" s="19" t="n"/>
      <c r="U51" s="19" t="n"/>
      <c r="V51" s="19" t="n"/>
      <c r="W51" s="19" t="n"/>
      <c r="X51" s="19" t="n"/>
      <c r="Y51" s="19" t="n"/>
      <c r="Z51" s="19" t="n"/>
      <c r="AA51" s="19" t="n"/>
    </row>
    <row outlineLevel="0" r="52">
      <c r="A52" s="19" t="n"/>
      <c r="B52" s="19" t="n"/>
      <c r="C52" s="19" t="n"/>
      <c r="D52" s="81" t="n"/>
      <c r="E52" s="81" t="n"/>
      <c r="F52" s="81" t="n"/>
      <c r="G52" s="19" t="n"/>
      <c r="H52" s="19" t="n"/>
      <c r="I52" s="19" t="n"/>
      <c r="J52" s="19" t="n"/>
      <c r="K52" s="19" t="n"/>
      <c r="L52" s="19" t="n"/>
      <c r="M52" s="19" t="n"/>
      <c r="N52" s="19" t="n"/>
      <c r="O52" s="19" t="n"/>
      <c r="P52" s="19" t="n"/>
      <c r="Q52" s="19" t="n"/>
      <c r="R52" s="19" t="n"/>
      <c r="S52" s="19" t="n"/>
      <c r="T52" s="19" t="n"/>
      <c r="U52" s="19" t="n"/>
      <c r="V52" s="19" t="n"/>
      <c r="W52" s="19" t="n"/>
      <c r="X52" s="19" t="n"/>
      <c r="Y52" s="19" t="n"/>
      <c r="Z52" s="19" t="n"/>
      <c r="AA52" s="19" t="n"/>
    </row>
    <row outlineLevel="0" r="53">
      <c r="A53" s="19" t="n"/>
      <c r="B53" s="19" t="n"/>
      <c r="C53" s="19" t="n"/>
      <c r="D53" s="81" t="n"/>
      <c r="E53" s="81" t="n"/>
      <c r="F53" s="81" t="n"/>
      <c r="G53" s="19" t="n"/>
      <c r="H53" s="19" t="n"/>
      <c r="I53" s="19" t="n"/>
      <c r="J53" s="19" t="n"/>
      <c r="K53" s="19" t="n"/>
      <c r="L53" s="19" t="n"/>
      <c r="M53" s="19" t="n"/>
      <c r="N53" s="19" t="n"/>
      <c r="O53" s="19" t="n"/>
      <c r="P53" s="19" t="n"/>
      <c r="Q53" s="19" t="n"/>
      <c r="R53" s="19" t="n"/>
      <c r="S53" s="19" t="n"/>
      <c r="T53" s="19" t="n"/>
      <c r="U53" s="19" t="n"/>
      <c r="V53" s="19" t="n"/>
      <c r="W53" s="19" t="n"/>
      <c r="X53" s="19" t="n"/>
      <c r="Y53" s="19" t="n"/>
      <c r="Z53" s="19" t="n"/>
      <c r="AA53" s="19" t="n"/>
    </row>
    <row outlineLevel="0" r="54">
      <c r="A54" s="19" t="n"/>
      <c r="B54" s="19" t="n"/>
      <c r="C54" s="19" t="n"/>
      <c r="D54" s="81" t="n"/>
      <c r="E54" s="81" t="n"/>
      <c r="F54" s="81" t="n"/>
      <c r="G54" s="19" t="n"/>
      <c r="H54" s="19" t="n"/>
      <c r="I54" s="19" t="n"/>
      <c r="J54" s="19" t="n"/>
      <c r="K54" s="19" t="n"/>
      <c r="L54" s="19" t="n"/>
      <c r="M54" s="19" t="n"/>
      <c r="N54" s="19" t="n"/>
      <c r="O54" s="19" t="n"/>
      <c r="P54" s="19" t="n"/>
      <c r="Q54" s="19" t="n"/>
      <c r="R54" s="19" t="n"/>
      <c r="S54" s="19" t="n"/>
      <c r="T54" s="19" t="n"/>
      <c r="U54" s="19" t="n"/>
      <c r="V54" s="19" t="n"/>
      <c r="W54" s="19" t="n"/>
      <c r="X54" s="19" t="n"/>
      <c r="Y54" s="19" t="n"/>
      <c r="Z54" s="19" t="n"/>
      <c r="AA54" s="19" t="n"/>
    </row>
    <row outlineLevel="0" r="55">
      <c r="A55" s="19" t="n"/>
      <c r="B55" s="19" t="n"/>
      <c r="C55" s="19" t="n"/>
      <c r="D55" s="81" t="n"/>
      <c r="E55" s="81" t="n"/>
      <c r="F55" s="81" t="n"/>
      <c r="G55" s="19" t="n"/>
      <c r="H55" s="19" t="n"/>
      <c r="I55" s="19" t="n"/>
      <c r="J55" s="19" t="n"/>
      <c r="K55" s="19" t="n"/>
      <c r="L55" s="19" t="n"/>
      <c r="M55" s="19" t="n"/>
      <c r="N55" s="19" t="n"/>
      <c r="O55" s="19" t="n"/>
      <c r="P55" s="19" t="n"/>
      <c r="Q55" s="19" t="n"/>
      <c r="R55" s="19" t="n"/>
      <c r="S55" s="19" t="n"/>
      <c r="T55" s="19" t="n"/>
      <c r="U55" s="19" t="n"/>
      <c r="V55" s="19" t="n"/>
      <c r="W55" s="19" t="n"/>
      <c r="X55" s="19" t="n"/>
      <c r="Y55" s="19" t="n"/>
      <c r="Z55" s="19" t="n"/>
      <c r="AA55" s="19" t="n"/>
    </row>
    <row outlineLevel="0" r="56">
      <c r="A56" s="19" t="n"/>
      <c r="B56" s="19" t="n"/>
      <c r="C56" s="19" t="n"/>
      <c r="D56" s="81" t="n"/>
      <c r="E56" s="81" t="n"/>
      <c r="F56" s="81" t="n"/>
      <c r="G56" s="19" t="n"/>
      <c r="H56" s="19" t="n"/>
      <c r="I56" s="19" t="n"/>
      <c r="J56" s="19" t="n"/>
      <c r="K56" s="19" t="n"/>
      <c r="L56" s="19" t="n"/>
      <c r="M56" s="19" t="n"/>
      <c r="N56" s="19" t="n"/>
      <c r="O56" s="19" t="n"/>
      <c r="P56" s="19" t="n"/>
      <c r="Q56" s="19" t="n"/>
      <c r="R56" s="19" t="n"/>
      <c r="S56" s="19" t="n"/>
      <c r="T56" s="19" t="n"/>
      <c r="U56" s="19" t="n"/>
      <c r="V56" s="19" t="n"/>
      <c r="W56" s="19" t="n"/>
      <c r="X56" s="19" t="n"/>
      <c r="Y56" s="19" t="n"/>
      <c r="Z56" s="19" t="n"/>
      <c r="AA56" s="19" t="n"/>
    </row>
    <row outlineLevel="0" r="57">
      <c r="A57" s="19" t="n"/>
      <c r="B57" s="19" t="n"/>
      <c r="C57" s="19" t="n"/>
      <c r="D57" s="81" t="n"/>
      <c r="E57" s="81" t="n"/>
      <c r="F57" s="81" t="n"/>
      <c r="G57" s="19" t="n"/>
      <c r="H57" s="19" t="n"/>
      <c r="I57" s="19" t="n"/>
      <c r="J57" s="19" t="n"/>
      <c r="K57" s="19" t="n"/>
      <c r="L57" s="19" t="n"/>
      <c r="M57" s="19" t="n"/>
      <c r="N57" s="19" t="n"/>
      <c r="O57" s="19" t="n"/>
      <c r="P57" s="19" t="n"/>
      <c r="Q57" s="19" t="n"/>
      <c r="R57" s="19" t="n"/>
      <c r="S57" s="19" t="n"/>
      <c r="T57" s="19" t="n"/>
      <c r="U57" s="19" t="n"/>
      <c r="V57" s="19" t="n"/>
      <c r="W57" s="19" t="n"/>
      <c r="X57" s="19" t="n"/>
      <c r="Y57" s="19" t="n"/>
      <c r="Z57" s="19" t="n"/>
      <c r="AA57" s="19" t="n"/>
    </row>
    <row outlineLevel="0" r="58">
      <c r="A58" s="19" t="n"/>
      <c r="B58" s="19" t="n"/>
      <c r="C58" s="19" t="n"/>
      <c r="D58" s="81" t="n"/>
      <c r="E58" s="81" t="n"/>
      <c r="F58" s="81" t="n"/>
      <c r="G58" s="19" t="n"/>
      <c r="H58" s="19" t="n"/>
      <c r="I58" s="19" t="n"/>
      <c r="J58" s="19" t="n"/>
      <c r="K58" s="19" t="n"/>
      <c r="L58" s="19" t="n"/>
      <c r="M58" s="19" t="n"/>
      <c r="N58" s="19" t="n"/>
      <c r="O58" s="19" t="n"/>
      <c r="P58" s="19" t="n"/>
      <c r="Q58" s="19" t="n"/>
      <c r="R58" s="19" t="n"/>
      <c r="S58" s="19" t="n"/>
      <c r="T58" s="19" t="n"/>
      <c r="U58" s="19" t="n"/>
      <c r="V58" s="19" t="n"/>
      <c r="W58" s="19" t="n"/>
      <c r="X58" s="19" t="n"/>
      <c r="Y58" s="19" t="n"/>
      <c r="Z58" s="19" t="n"/>
      <c r="AA58" s="19" t="n"/>
    </row>
    <row outlineLevel="0" r="59">
      <c r="A59" s="19" t="n"/>
      <c r="B59" s="19" t="n"/>
      <c r="C59" s="19" t="n"/>
      <c r="D59" s="81" t="n"/>
      <c r="E59" s="81" t="n"/>
      <c r="F59" s="81" t="n"/>
      <c r="G59" s="19" t="n"/>
      <c r="H59" s="19" t="n"/>
      <c r="I59" s="19" t="n"/>
      <c r="J59" s="19" t="n"/>
      <c r="K59" s="19" t="n"/>
      <c r="L59" s="19" t="n"/>
      <c r="M59" s="19" t="n"/>
      <c r="N59" s="19" t="n"/>
      <c r="O59" s="19" t="n"/>
      <c r="P59" s="19" t="n"/>
      <c r="Q59" s="19" t="n"/>
      <c r="R59" s="19" t="n"/>
      <c r="S59" s="19" t="n"/>
      <c r="T59" s="19" t="n"/>
      <c r="U59" s="19" t="n"/>
      <c r="V59" s="19" t="n"/>
      <c r="W59" s="19" t="n"/>
      <c r="X59" s="19" t="n"/>
      <c r="Y59" s="19" t="n"/>
      <c r="Z59" s="19" t="n"/>
      <c r="AA59" s="19" t="n"/>
    </row>
    <row outlineLevel="0" r="60">
      <c r="A60" s="19" t="n"/>
      <c r="B60" s="19" t="n"/>
      <c r="C60" s="19" t="n"/>
      <c r="D60" s="81" t="n"/>
      <c r="E60" s="81" t="n"/>
      <c r="F60" s="81" t="n"/>
      <c r="G60" s="19" t="n"/>
      <c r="H60" s="19" t="n"/>
      <c r="I60" s="19" t="n"/>
      <c r="J60" s="19" t="n"/>
      <c r="K60" s="19" t="n"/>
      <c r="L60" s="19" t="n"/>
      <c r="M60" s="19" t="n"/>
      <c r="N60" s="19" t="n"/>
      <c r="O60" s="19" t="n"/>
      <c r="P60" s="19" t="n"/>
      <c r="Q60" s="19" t="n"/>
      <c r="R60" s="19" t="n"/>
      <c r="S60" s="19" t="n"/>
      <c r="T60" s="19" t="n"/>
      <c r="U60" s="19" t="n"/>
      <c r="V60" s="19" t="n"/>
      <c r="W60" s="19" t="n"/>
      <c r="X60" s="19" t="n"/>
      <c r="Y60" s="19" t="n"/>
      <c r="Z60" s="19" t="n"/>
      <c r="AA60" s="19" t="n"/>
    </row>
    <row outlineLevel="0" r="61">
      <c r="A61" s="19" t="n"/>
      <c r="B61" s="19" t="n"/>
      <c r="C61" s="19" t="n"/>
      <c r="D61" s="81" t="n"/>
      <c r="E61" s="81" t="n"/>
      <c r="F61" s="81" t="n"/>
      <c r="G61" s="19" t="n"/>
      <c r="H61" s="19" t="n"/>
      <c r="I61" s="19" t="n"/>
      <c r="J61" s="19" t="n"/>
      <c r="K61" s="19" t="n"/>
      <c r="L61" s="19" t="n"/>
      <c r="M61" s="19" t="n"/>
      <c r="N61" s="19" t="n"/>
      <c r="O61" s="19" t="n"/>
      <c r="P61" s="19" t="n"/>
      <c r="Q61" s="19" t="n"/>
      <c r="R61" s="19" t="n"/>
      <c r="S61" s="19" t="n"/>
      <c r="T61" s="19" t="n"/>
      <c r="U61" s="19" t="n"/>
      <c r="V61" s="19" t="n"/>
      <c r="W61" s="19" t="n"/>
      <c r="X61" s="19" t="n"/>
      <c r="Y61" s="19" t="n"/>
      <c r="Z61" s="19" t="n"/>
      <c r="AA61" s="19" t="n"/>
    </row>
    <row outlineLevel="0" r="62">
      <c r="A62" s="19" t="n"/>
      <c r="B62" s="19" t="n"/>
      <c r="C62" s="19" t="n"/>
      <c r="D62" s="81" t="n"/>
      <c r="E62" s="81" t="n"/>
      <c r="F62" s="81" t="n"/>
      <c r="G62" s="19" t="n"/>
      <c r="H62" s="19" t="n"/>
      <c r="I62" s="19" t="n"/>
      <c r="J62" s="19" t="n"/>
      <c r="K62" s="19" t="n"/>
      <c r="L62" s="19" t="n"/>
      <c r="M62" s="19" t="n"/>
      <c r="N62" s="19" t="n"/>
      <c r="O62" s="19" t="n"/>
      <c r="P62" s="19" t="n"/>
      <c r="Q62" s="19" t="n"/>
      <c r="R62" s="19" t="n"/>
      <c r="S62" s="19" t="n"/>
      <c r="T62" s="19" t="n"/>
      <c r="U62" s="19" t="n"/>
      <c r="V62" s="19" t="n"/>
      <c r="W62" s="19" t="n"/>
      <c r="X62" s="19" t="n"/>
      <c r="Y62" s="19" t="n"/>
      <c r="Z62" s="19" t="n"/>
      <c r="AA62" s="19" t="n"/>
    </row>
    <row outlineLevel="0" r="63">
      <c r="A63" s="19" t="n"/>
      <c r="B63" s="19" t="n"/>
      <c r="C63" s="19" t="n"/>
      <c r="D63" s="81" t="n"/>
      <c r="E63" s="81" t="n"/>
      <c r="F63" s="81" t="n"/>
      <c r="G63" s="19" t="n"/>
      <c r="H63" s="19" t="n"/>
      <c r="I63" s="19" t="n"/>
      <c r="J63" s="19" t="n"/>
      <c r="K63" s="19" t="n"/>
      <c r="L63" s="19" t="n"/>
      <c r="M63" s="19" t="n"/>
      <c r="N63" s="19" t="n"/>
      <c r="O63" s="19" t="n"/>
      <c r="P63" s="19" t="n"/>
      <c r="Q63" s="19" t="n"/>
      <c r="R63" s="19" t="n"/>
      <c r="S63" s="19" t="n"/>
      <c r="T63" s="19" t="n"/>
      <c r="U63" s="19" t="n"/>
      <c r="V63" s="19" t="n"/>
      <c r="W63" s="19" t="n"/>
      <c r="X63" s="19" t="n"/>
      <c r="Y63" s="19" t="n"/>
      <c r="Z63" s="19" t="n"/>
      <c r="AA63" s="19" t="n"/>
    </row>
    <row outlineLevel="0" r="64">
      <c r="A64" s="19" t="n"/>
      <c r="B64" s="19" t="n"/>
      <c r="C64" s="19" t="n"/>
      <c r="D64" s="81" t="n"/>
      <c r="E64" s="81" t="n"/>
      <c r="F64" s="81" t="n"/>
      <c r="G64" s="19" t="n"/>
      <c r="H64" s="19" t="n"/>
      <c r="I64" s="19" t="n"/>
      <c r="J64" s="19" t="n"/>
      <c r="K64" s="19" t="n"/>
      <c r="L64" s="19" t="n"/>
      <c r="M64" s="19" t="n"/>
      <c r="N64" s="19" t="n"/>
      <c r="O64" s="19" t="n"/>
      <c r="P64" s="19" t="n"/>
      <c r="Q64" s="19" t="n"/>
      <c r="R64" s="19" t="n"/>
      <c r="S64" s="19" t="n"/>
      <c r="T64" s="19" t="n"/>
      <c r="U64" s="19" t="n"/>
      <c r="V64" s="19" t="n"/>
      <c r="W64" s="19" t="n"/>
      <c r="X64" s="19" t="n"/>
      <c r="Y64" s="19" t="n"/>
      <c r="Z64" s="19" t="n"/>
      <c r="AA64" s="19" t="n"/>
    </row>
    <row outlineLevel="0" r="65">
      <c r="A65" s="19" t="n"/>
      <c r="B65" s="19" t="n"/>
      <c r="C65" s="19" t="n"/>
      <c r="D65" s="81" t="n"/>
      <c r="E65" s="81" t="n"/>
      <c r="F65" s="81" t="n"/>
    </row>
  </sheetData>
  <mergeCells count="59">
    <mergeCell ref="AL4:AL6"/>
    <mergeCell ref="AK4:AK6"/>
    <mergeCell ref="AI4:AI6"/>
    <mergeCell ref="AH4:AH6"/>
    <mergeCell ref="AG4:AG6"/>
    <mergeCell ref="AE4:AE6"/>
    <mergeCell ref="AD4:AD6"/>
    <mergeCell ref="AC4:AC6"/>
    <mergeCell ref="AB4:AB6"/>
    <mergeCell ref="AA4:AA6"/>
    <mergeCell ref="Z4:Z6"/>
    <mergeCell ref="Y4:Y6"/>
    <mergeCell ref="X4:X6"/>
    <mergeCell ref="W4:W6"/>
    <mergeCell ref="V4:V6"/>
    <mergeCell ref="U4:U6"/>
    <mergeCell ref="T4:T6"/>
    <mergeCell ref="S4:S6"/>
    <mergeCell ref="R4:R6"/>
    <mergeCell ref="Q4:Q6"/>
    <mergeCell ref="P4:P6"/>
    <mergeCell ref="O4:O6"/>
    <mergeCell ref="N4:N6"/>
    <mergeCell ref="M4:M6"/>
    <mergeCell ref="C1:J1"/>
    <mergeCell ref="D2:F3"/>
    <mergeCell ref="G2:N2"/>
    <mergeCell ref="G3:J3"/>
    <mergeCell ref="K3:N3"/>
    <mergeCell ref="AB2:AL2"/>
    <mergeCell ref="AI3:AL3"/>
    <mergeCell ref="O2:Z2"/>
    <mergeCell ref="AE3:AH3"/>
    <mergeCell ref="AA3:AD3"/>
    <mergeCell ref="O3:R3"/>
    <mergeCell ref="W3:Z3"/>
    <mergeCell ref="S3:V3"/>
    <mergeCell ref="A18:B18"/>
    <mergeCell ref="A17:B17"/>
    <mergeCell ref="A16:B16"/>
    <mergeCell ref="A15:B15"/>
    <mergeCell ref="A14:B14"/>
    <mergeCell ref="A13:B13"/>
    <mergeCell ref="A12:B12"/>
    <mergeCell ref="A9:B9"/>
    <mergeCell ref="A8:B8"/>
    <mergeCell ref="A10:B10"/>
    <mergeCell ref="A11:B11"/>
    <mergeCell ref="A7:B7"/>
    <mergeCell ref="A2:B6"/>
    <mergeCell ref="C2:C6"/>
    <mergeCell ref="E4:E6"/>
    <mergeCell ref="F4:F6"/>
    <mergeCell ref="G4:G6"/>
    <mergeCell ref="H4:H6"/>
    <mergeCell ref="I4:I6"/>
    <mergeCell ref="J4:J6"/>
    <mergeCell ref="K4:K6"/>
    <mergeCell ref="D4:D6"/>
  </mergeCells>
  <pageMargins bottom="0.354330688714981" footer="0.31496062874794" header="0.469999998807907" left="0.259999990463257" right="0.31496062874794" top="0.196850389242172"/>
  <pageSetup fitToHeight="1" fitToWidth="1" orientation="landscape" paperHeight="420mm" paperSize="8" paperWidth="297mm" scale="70"/>
  <rowBreaks count="1" manualBreakCount="1">
    <brk id="18" man="true" max="16383"/>
  </rowBreaks>
  <colBreaks count="2" manualBreakCount="2">
    <brk id="14" man="true" max="1048575"/>
    <brk id="27" man="true" max="1048575"/>
  </colBreaks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Y65"/>
  <sheetViews>
    <sheetView showZeros="true" workbookViewId="0">
      <pane activePane="bottomRight" state="frozen" topLeftCell="C8" xSplit="2" ySplit="7"/>
    </sheetView>
  </sheetViews>
  <sheetFormatPr baseColWidth="8" customHeight="false" defaultColWidth="10.2852733903119" defaultRowHeight="12.75" zeroHeight="false"/>
  <cols>
    <col customWidth="true" max="1" min="1" outlineLevel="0" style="1" width="24.9443898319622"/>
    <col customWidth="true" max="2" min="2" outlineLevel="0" style="1" width="7.18697447468403"/>
    <col customWidth="true" max="3" min="3" outlineLevel="0" style="1" width="16.4857248271841"/>
    <col customWidth="true" max="4" min="4" outlineLevel="0" style="1" width="14.5126787515603"/>
    <col customWidth="true" max="5" min="5" outlineLevel="0" style="1" width="19.025251605091"/>
    <col customWidth="true" max="7" min="6" outlineLevel="0" style="1" width="17.8961444828057"/>
    <col customWidth="true" max="8" min="8" outlineLevel="0" style="1" width="15.7843686049897"/>
    <col customWidth="true" max="9" min="9" outlineLevel="0" style="1" width="17.3335180628036"/>
    <col customWidth="true" max="10" min="10" outlineLevel="0" style="1" width="20.1505044450952"/>
    <col customWidth="true" max="11" min="11" outlineLevel="0" style="1" width="17.3335180628036"/>
    <col customWidth="true" max="12" min="12" outlineLevel="0" style="1" width="13.6687384448925"/>
    <col customWidth="true" max="13" min="13" outlineLevel="0" style="1" width="19.7304607562371"/>
    <col customWidth="true" max="15" min="14" outlineLevel="0" style="1" width="19.8691905584294"/>
    <col customWidth="true" max="16" min="16" outlineLevel="0" style="1" width="11.8382764537423"/>
    <col customWidth="true" max="17" min="17" outlineLevel="0" style="1" width="16.6283075583281"/>
    <col customWidth="true" max="18" min="18" outlineLevel="0" style="1" width="14.5126787515603"/>
    <col customWidth="true" max="19" min="19" outlineLevel="0" style="1" width="17.6148305961399"/>
    <col customWidth="true" max="20" min="20" outlineLevel="0" style="1" width="12.8247994915541"/>
    <col customWidth="true" max="21" min="21" outlineLevel="0" style="1" width="17.1909353316596"/>
    <col customWidth="true" max="22" min="22" outlineLevel="0" style="1" width="15.923098407182"/>
    <col customWidth="true" max="23" min="23" outlineLevel="0" style="1" width="16.0656824916555"/>
    <col customWidth="true" max="24" min="24" outlineLevel="0" style="1" width="12.2583201426003"/>
    <col customWidth="true" max="25" min="25" outlineLevel="0" style="1" width="13.3874259115562"/>
    <col customWidth="true" max="16384" min="26" outlineLevel="0" style="1" width="10.2852733903119"/>
  </cols>
  <sheetData>
    <row customHeight="true" ht="38.25" outlineLevel="0" r="1">
      <c r="C1" s="27" t="n"/>
      <c r="D1" s="28" t="s"/>
      <c r="E1" s="28" t="s"/>
      <c r="F1" s="28" t="s"/>
      <c r="G1" s="28" t="s"/>
      <c r="H1" s="28" t="s"/>
      <c r="I1" s="28" t="s"/>
      <c r="J1" s="28" t="s"/>
      <c r="K1" s="28" t="s"/>
      <c r="L1" s="28" t="s"/>
      <c r="M1" s="28" t="s"/>
      <c r="N1" s="28" t="s"/>
      <c r="O1" s="28" t="s"/>
      <c r="P1" s="28" t="s"/>
      <c r="Q1" s="28" t="s"/>
      <c r="R1" s="29" t="s"/>
    </row>
    <row customHeight="true" ht="14.25" outlineLevel="0" r="2">
      <c r="A2" s="31" t="s">
        <v>81</v>
      </c>
      <c r="B2" s="104" t="s">
        <v>27</v>
      </c>
      <c r="C2" s="89" t="n"/>
      <c r="D2" s="90" t="s"/>
      <c r="E2" s="91" t="s"/>
      <c r="F2" s="89" t="n"/>
      <c r="G2" s="105" t="s"/>
      <c r="H2" s="105" t="s"/>
      <c r="I2" s="106" t="s"/>
      <c r="J2" s="37" t="n"/>
      <c r="K2" s="38" t="s"/>
      <c r="L2" s="38" t="s"/>
      <c r="M2" s="38" t="s"/>
      <c r="N2" s="38" t="s"/>
      <c r="O2" s="38" t="s"/>
      <c r="P2" s="38" t="s"/>
      <c r="Q2" s="38" t="s"/>
      <c r="R2" s="38" t="s"/>
      <c r="S2" s="38" t="s"/>
      <c r="T2" s="38" t="s"/>
      <c r="U2" s="39" t="s"/>
      <c r="V2" s="37" t="s">
        <v>82</v>
      </c>
      <c r="W2" s="38" t="s"/>
      <c r="X2" s="38" t="s"/>
      <c r="Y2" s="39" t="s"/>
    </row>
    <row customHeight="true" ht="82.5" outlineLevel="0" r="3">
      <c r="A3" s="107" t="s"/>
      <c r="B3" s="108" t="s"/>
      <c r="C3" s="92" t="s"/>
      <c r="D3" s="93" t="s"/>
      <c r="E3" s="94" t="s"/>
      <c r="F3" s="31" t="s">
        <v>83</v>
      </c>
      <c r="G3" s="109" t="s"/>
      <c r="H3" s="109" t="s"/>
      <c r="I3" s="110" t="s"/>
      <c r="J3" s="48" t="s">
        <v>84</v>
      </c>
      <c r="K3" s="49" t="s"/>
      <c r="L3" s="49" t="s"/>
      <c r="M3" s="50" t="s"/>
      <c r="N3" s="48" t="s">
        <v>85</v>
      </c>
      <c r="O3" s="49" t="s"/>
      <c r="P3" s="49" t="s"/>
      <c r="Q3" s="50" t="s"/>
      <c r="R3" s="48" t="s">
        <v>86</v>
      </c>
      <c r="S3" s="49" t="s"/>
      <c r="T3" s="49" t="s"/>
      <c r="U3" s="50" t="s"/>
      <c r="V3" s="48" t="s">
        <v>87</v>
      </c>
      <c r="W3" s="49" t="s"/>
      <c r="X3" s="49" t="s"/>
      <c r="Y3" s="50" t="s"/>
    </row>
    <row customHeight="true" ht="50.25" outlineLevel="0" r="4">
      <c r="A4" s="107" t="s"/>
      <c r="B4" s="108" t="s"/>
      <c r="C4" s="57" t="s">
        <v>88</v>
      </c>
      <c r="D4" s="57" t="s">
        <v>40</v>
      </c>
      <c r="E4" s="57" t="s">
        <v>89</v>
      </c>
      <c r="F4" s="48" t="s">
        <v>42</v>
      </c>
      <c r="G4" s="48" t="s">
        <v>90</v>
      </c>
      <c r="H4" s="48" t="s">
        <v>40</v>
      </c>
      <c r="I4" s="48" t="s">
        <v>91</v>
      </c>
      <c r="J4" s="48" t="s">
        <v>92</v>
      </c>
      <c r="K4" s="48" t="s">
        <v>90</v>
      </c>
      <c r="L4" s="48" t="s">
        <v>40</v>
      </c>
      <c r="M4" s="48" t="s">
        <v>93</v>
      </c>
      <c r="N4" s="48" t="s">
        <v>92</v>
      </c>
      <c r="O4" s="48" t="s">
        <v>90</v>
      </c>
      <c r="P4" s="48" t="s">
        <v>40</v>
      </c>
      <c r="Q4" s="48" t="s">
        <v>94</v>
      </c>
      <c r="R4" s="48" t="s">
        <v>42</v>
      </c>
      <c r="S4" s="48" t="s">
        <v>90</v>
      </c>
      <c r="T4" s="48" t="s">
        <v>40</v>
      </c>
      <c r="U4" s="48" t="s">
        <v>95</v>
      </c>
      <c r="V4" s="48" t="s">
        <v>92</v>
      </c>
      <c r="W4" s="48" t="s">
        <v>90</v>
      </c>
      <c r="X4" s="48" t="s">
        <v>40</v>
      </c>
      <c r="Y4" s="48" t="s">
        <v>96</v>
      </c>
    </row>
    <row customHeight="true" ht="17.25" outlineLevel="0" r="5">
      <c r="A5" s="107" t="s"/>
      <c r="B5" s="108" t="s"/>
      <c r="C5" s="58" t="s"/>
      <c r="D5" s="58" t="s"/>
      <c r="E5" s="58" t="s"/>
      <c r="F5" s="59" t="s"/>
      <c r="G5" s="59" t="s"/>
      <c r="H5" s="59" t="s"/>
      <c r="I5" s="59" t="s"/>
      <c r="J5" s="59" t="s"/>
      <c r="K5" s="60" t="s">
        <v>97</v>
      </c>
      <c r="L5" s="59" t="s"/>
      <c r="M5" s="59" t="s"/>
      <c r="N5" s="59" t="s"/>
      <c r="O5" s="60" t="s">
        <v>74</v>
      </c>
      <c r="P5" s="59" t="s"/>
      <c r="Q5" s="59" t="s"/>
      <c r="R5" s="59" t="s"/>
      <c r="S5" s="60" t="s">
        <v>74</v>
      </c>
      <c r="T5" s="59" t="s"/>
      <c r="U5" s="59" t="s"/>
      <c r="V5" s="59" t="s"/>
      <c r="W5" s="59" t="s"/>
      <c r="X5" s="59" t="s"/>
      <c r="Y5" s="59" t="s"/>
    </row>
    <row customHeight="true" ht="20.25" outlineLevel="0" r="6">
      <c r="A6" s="111" t="s"/>
      <c r="B6" s="112" t="s"/>
      <c r="C6" s="64" t="s"/>
      <c r="D6" s="64" t="s"/>
      <c r="E6" s="64" t="s"/>
      <c r="F6" s="65" t="s"/>
      <c r="G6" s="65" t="s"/>
      <c r="H6" s="65" t="s"/>
      <c r="I6" s="65" t="s"/>
      <c r="J6" s="65" t="s"/>
      <c r="K6" s="60" t="s">
        <v>98</v>
      </c>
      <c r="L6" s="65" t="s"/>
      <c r="M6" s="65" t="s"/>
      <c r="N6" s="65" t="s"/>
      <c r="O6" s="60" t="s">
        <v>76</v>
      </c>
      <c r="P6" s="65" t="s"/>
      <c r="Q6" s="65" t="s"/>
      <c r="R6" s="65" t="s"/>
      <c r="S6" s="60" t="s">
        <v>76</v>
      </c>
      <c r="T6" s="65" t="s"/>
      <c r="U6" s="65" t="s"/>
      <c r="V6" s="65" t="s"/>
      <c r="W6" s="65" t="s"/>
      <c r="X6" s="65" t="s"/>
      <c r="Y6" s="65" t="s"/>
    </row>
    <row customFormat="true" customHeight="true" ht="12.75" outlineLevel="0" r="7" s="15">
      <c r="A7" s="66" t="s">
        <v>9</v>
      </c>
      <c r="B7" s="67" t="s"/>
      <c r="C7" s="70" t="n"/>
      <c r="D7" s="70" t="n">
        <v>2</v>
      </c>
      <c r="E7" s="70" t="n">
        <v>3</v>
      </c>
      <c r="F7" s="70" t="n"/>
      <c r="G7" s="70" t="n"/>
      <c r="H7" s="70" t="n"/>
      <c r="I7" s="70" t="n"/>
      <c r="J7" s="70" t="n">
        <v>4</v>
      </c>
      <c r="K7" s="70" t="n">
        <v>5</v>
      </c>
      <c r="L7" s="70" t="n">
        <v>6</v>
      </c>
      <c r="M7" s="70" t="n">
        <v>7</v>
      </c>
      <c r="N7" s="70" t="n">
        <v>8</v>
      </c>
      <c r="O7" s="70" t="n">
        <v>9</v>
      </c>
      <c r="P7" s="70" t="n">
        <v>10</v>
      </c>
      <c r="Q7" s="70" t="n">
        <v>11</v>
      </c>
      <c r="R7" s="70" t="n">
        <v>12</v>
      </c>
      <c r="S7" s="70" t="n">
        <v>13</v>
      </c>
      <c r="T7" s="70" t="n">
        <v>14</v>
      </c>
      <c r="U7" s="70" t="n">
        <v>15</v>
      </c>
      <c r="V7" s="70" t="n">
        <v>16</v>
      </c>
      <c r="W7" s="70" t="n">
        <v>17</v>
      </c>
      <c r="X7" s="70" t="n">
        <v>18</v>
      </c>
      <c r="Y7" s="70" t="n">
        <v>19</v>
      </c>
    </row>
    <row customFormat="true" customHeight="true" ht="21.75" outlineLevel="0" r="8" s="10">
      <c r="A8" s="71" t="s">
        <v>10</v>
      </c>
      <c r="B8" s="72" t="s"/>
      <c r="C8" s="73" t="n">
        <f aca="false" ca="false" dt2D="false" dtr="false" t="normal">I8+M8+Q8+U8+Y8</f>
        <v>8</v>
      </c>
      <c r="D8" s="113" t="n">
        <v>1.5</v>
      </c>
      <c r="E8" s="73" t="n">
        <f aca="false" ca="false" dt2D="false" dtr="false" t="normal">C8*D8</f>
        <v>12</v>
      </c>
      <c r="F8" s="77" t="n">
        <v>0</v>
      </c>
      <c r="G8" s="77" t="n">
        <v>1</v>
      </c>
      <c r="H8" s="77" t="n">
        <v>1</v>
      </c>
      <c r="I8" s="77" t="n">
        <f aca="false" ca="false" dt2D="false" dtr="false" t="normal">G8*H8</f>
        <v>1</v>
      </c>
      <c r="J8" s="114" t="n">
        <v>0</v>
      </c>
      <c r="K8" s="78" t="n">
        <v>1</v>
      </c>
      <c r="L8" s="115" t="n">
        <v>1</v>
      </c>
      <c r="M8" s="79" t="n">
        <v>1</v>
      </c>
      <c r="N8" s="77" t="s">
        <v>99</v>
      </c>
      <c r="O8" s="79" t="n">
        <v>1</v>
      </c>
      <c r="P8" s="79" t="n">
        <v>2</v>
      </c>
      <c r="Q8" s="79" t="n">
        <f aca="false" ca="false" dt2D="false" dtr="false" t="normal">P8*O8</f>
        <v>2</v>
      </c>
      <c r="R8" s="77" t="s">
        <v>100</v>
      </c>
      <c r="S8" s="79" t="n">
        <v>1</v>
      </c>
      <c r="T8" s="79" t="n">
        <v>1.5</v>
      </c>
      <c r="U8" s="79" t="n">
        <f aca="false" ca="false" dt2D="false" dtr="false" t="normal">T8*S8</f>
        <v>1.5</v>
      </c>
      <c r="V8" s="114" t="n">
        <v>0</v>
      </c>
      <c r="W8" s="77" t="n">
        <v>1</v>
      </c>
      <c r="X8" s="79" t="n">
        <v>2.5</v>
      </c>
      <c r="Y8" s="77" t="n">
        <f aca="false" ca="false" dt2D="false" dtr="false" t="normal">X8*W8</f>
        <v>2.5</v>
      </c>
    </row>
    <row customFormat="true" customHeight="true" ht="21.75" outlineLevel="0" r="9" s="10">
      <c r="A9" s="71" t="s">
        <v>12</v>
      </c>
      <c r="B9" s="72" t="s"/>
      <c r="C9" s="73" t="n">
        <f aca="false" ca="false" dt2D="false" dtr="false" t="normal">I9+M9+Q9+U9+Y9</f>
        <v>8</v>
      </c>
      <c r="D9" s="113" t="n">
        <v>1.5</v>
      </c>
      <c r="E9" s="73" t="n">
        <f aca="false" ca="false" dt2D="false" dtr="false" t="normal">C9*D9</f>
        <v>12</v>
      </c>
      <c r="F9" s="77" t="n">
        <v>0</v>
      </c>
      <c r="G9" s="77" t="n">
        <v>1</v>
      </c>
      <c r="H9" s="77" t="n">
        <v>1</v>
      </c>
      <c r="I9" s="77" t="n">
        <f aca="false" ca="false" dt2D="false" dtr="false" t="normal">G9*H9</f>
        <v>1</v>
      </c>
      <c r="J9" s="114" t="n">
        <v>0</v>
      </c>
      <c r="K9" s="78" t="n">
        <v>1</v>
      </c>
      <c r="L9" s="115" t="n">
        <v>1</v>
      </c>
      <c r="M9" s="79" t="n">
        <v>1</v>
      </c>
      <c r="N9" s="77" t="s">
        <v>99</v>
      </c>
      <c r="O9" s="79" t="n">
        <v>1</v>
      </c>
      <c r="P9" s="79" t="n">
        <v>2</v>
      </c>
      <c r="Q9" s="79" t="n">
        <f aca="false" ca="false" dt2D="false" dtr="false" t="normal">P9*O9</f>
        <v>2</v>
      </c>
      <c r="R9" s="77" t="s">
        <v>100</v>
      </c>
      <c r="S9" s="79" t="n">
        <v>1</v>
      </c>
      <c r="T9" s="79" t="n">
        <v>1.5</v>
      </c>
      <c r="U9" s="79" t="n">
        <f aca="false" ca="false" dt2D="false" dtr="false" t="normal">T9*S9</f>
        <v>1.5</v>
      </c>
      <c r="V9" s="114" t="n">
        <v>0</v>
      </c>
      <c r="W9" s="77" t="n">
        <v>1</v>
      </c>
      <c r="X9" s="79" t="n">
        <v>2.5</v>
      </c>
      <c r="Y9" s="77" t="n">
        <f aca="false" ca="false" dt2D="false" dtr="false" t="normal">X9*W9</f>
        <v>2.5</v>
      </c>
    </row>
    <row customFormat="true" customHeight="true" ht="21.75" outlineLevel="0" r="10" s="10">
      <c r="A10" s="71" t="s">
        <v>13</v>
      </c>
      <c r="B10" s="72" t="s"/>
      <c r="C10" s="73" t="n">
        <f aca="false" ca="false" dt2D="false" dtr="false" t="normal">I10+M10+Q10+U10+Y10</f>
        <v>8</v>
      </c>
      <c r="D10" s="113" t="n">
        <v>1.5</v>
      </c>
      <c r="E10" s="73" t="n">
        <f aca="false" ca="false" dt2D="false" dtr="false" t="normal">C10*D10</f>
        <v>12</v>
      </c>
      <c r="F10" s="77" t="n">
        <v>0</v>
      </c>
      <c r="G10" s="77" t="n">
        <v>1</v>
      </c>
      <c r="H10" s="77" t="n">
        <v>1</v>
      </c>
      <c r="I10" s="77" t="n">
        <f aca="false" ca="false" dt2D="false" dtr="false" t="normal">G10*H10</f>
        <v>1</v>
      </c>
      <c r="J10" s="114" t="n">
        <v>0</v>
      </c>
      <c r="K10" s="78" t="n">
        <v>1</v>
      </c>
      <c r="L10" s="115" t="n">
        <v>1</v>
      </c>
      <c r="M10" s="79" t="n">
        <v>1</v>
      </c>
      <c r="N10" s="77" t="s">
        <v>99</v>
      </c>
      <c r="O10" s="79" t="n">
        <v>1</v>
      </c>
      <c r="P10" s="79" t="n">
        <v>2</v>
      </c>
      <c r="Q10" s="79" t="n">
        <f aca="false" ca="false" dt2D="false" dtr="false" t="normal">P10*O10</f>
        <v>2</v>
      </c>
      <c r="R10" s="77" t="s">
        <v>100</v>
      </c>
      <c r="S10" s="79" t="n">
        <v>1</v>
      </c>
      <c r="T10" s="79" t="n">
        <v>1.5</v>
      </c>
      <c r="U10" s="79" t="n">
        <f aca="false" ca="false" dt2D="false" dtr="false" t="normal">T10*S10</f>
        <v>1.5</v>
      </c>
      <c r="V10" s="114" t="n">
        <v>0</v>
      </c>
      <c r="W10" s="77" t="n">
        <v>1</v>
      </c>
      <c r="X10" s="79" t="n">
        <v>2.5</v>
      </c>
      <c r="Y10" s="77" t="n">
        <f aca="false" ca="false" dt2D="false" dtr="false" t="normal">X10*W10</f>
        <v>2.5</v>
      </c>
    </row>
    <row customFormat="true" customHeight="true" ht="21.75" outlineLevel="0" r="11" s="10">
      <c r="A11" s="17" t="s">
        <v>15</v>
      </c>
      <c r="B11" s="80" t="s"/>
      <c r="C11" s="73" t="n">
        <f aca="false" ca="false" dt2D="false" dtr="false" t="normal">I11+M11+Q11+U11+Y11</f>
        <v>8</v>
      </c>
      <c r="D11" s="113" t="n">
        <v>1.5</v>
      </c>
      <c r="E11" s="73" t="n">
        <f aca="false" ca="false" dt2D="false" dtr="false" t="normal">C11*D11</f>
        <v>12</v>
      </c>
      <c r="F11" s="77" t="n">
        <v>0</v>
      </c>
      <c r="G11" s="77" t="n">
        <v>1</v>
      </c>
      <c r="H11" s="77" t="n">
        <v>1</v>
      </c>
      <c r="I11" s="77" t="n">
        <f aca="false" ca="false" dt2D="false" dtr="false" t="normal">G11*H11</f>
        <v>1</v>
      </c>
      <c r="J11" s="114" t="n">
        <v>0</v>
      </c>
      <c r="K11" s="78" t="n">
        <v>1</v>
      </c>
      <c r="L11" s="115" t="n">
        <v>1</v>
      </c>
      <c r="M11" s="79" t="n">
        <v>1</v>
      </c>
      <c r="N11" s="77" t="s">
        <v>99</v>
      </c>
      <c r="O11" s="79" t="n">
        <v>1</v>
      </c>
      <c r="P11" s="79" t="n">
        <v>2</v>
      </c>
      <c r="Q11" s="79" t="n">
        <f aca="false" ca="false" dt2D="false" dtr="false" t="normal">P11*O11</f>
        <v>2</v>
      </c>
      <c r="R11" s="77" t="s">
        <v>100</v>
      </c>
      <c r="S11" s="79" t="n">
        <v>1</v>
      </c>
      <c r="T11" s="79" t="n">
        <v>1.5</v>
      </c>
      <c r="U11" s="79" t="n">
        <f aca="false" ca="false" dt2D="false" dtr="false" t="normal">T11*S11</f>
        <v>1.5</v>
      </c>
      <c r="V11" s="114" t="n">
        <v>0</v>
      </c>
      <c r="W11" s="77" t="n">
        <v>1</v>
      </c>
      <c r="X11" s="79" t="n">
        <v>2.5</v>
      </c>
      <c r="Y11" s="77" t="n">
        <f aca="false" ca="false" dt2D="false" dtr="false" t="normal">X11*W11</f>
        <v>2.5</v>
      </c>
    </row>
    <row customFormat="true" customHeight="true" ht="21.75" outlineLevel="0" r="12" s="10">
      <c r="A12" s="17" t="s">
        <v>16</v>
      </c>
      <c r="B12" s="80" t="s"/>
      <c r="C12" s="73" t="n">
        <f aca="false" ca="false" dt2D="false" dtr="false" t="normal">I12+M12+Q12+U12+Y12</f>
        <v>8</v>
      </c>
      <c r="D12" s="113" t="n">
        <v>1.5</v>
      </c>
      <c r="E12" s="73" t="n">
        <f aca="false" ca="false" dt2D="false" dtr="false" t="normal">C12*D12</f>
        <v>12</v>
      </c>
      <c r="F12" s="77" t="n">
        <v>0</v>
      </c>
      <c r="G12" s="77" t="n">
        <v>1</v>
      </c>
      <c r="H12" s="77" t="n">
        <v>1</v>
      </c>
      <c r="I12" s="77" t="n">
        <f aca="false" ca="false" dt2D="false" dtr="false" t="normal">G12*H12</f>
        <v>1</v>
      </c>
      <c r="J12" s="114" t="n">
        <v>0</v>
      </c>
      <c r="K12" s="78" t="n">
        <v>1</v>
      </c>
      <c r="L12" s="115" t="n">
        <v>1</v>
      </c>
      <c r="M12" s="79" t="n">
        <v>1</v>
      </c>
      <c r="N12" s="77" t="s">
        <v>99</v>
      </c>
      <c r="O12" s="79" t="n">
        <v>1</v>
      </c>
      <c r="P12" s="79" t="n">
        <v>2</v>
      </c>
      <c r="Q12" s="79" t="n">
        <f aca="false" ca="false" dt2D="false" dtr="false" t="normal">P12*O12</f>
        <v>2</v>
      </c>
      <c r="R12" s="77" t="s">
        <v>100</v>
      </c>
      <c r="S12" s="79" t="n">
        <v>1</v>
      </c>
      <c r="T12" s="79" t="n">
        <v>1.5</v>
      </c>
      <c r="U12" s="79" t="n">
        <f aca="false" ca="false" dt2D="false" dtr="false" t="normal">T12*S12</f>
        <v>1.5</v>
      </c>
      <c r="V12" s="114" t="n">
        <v>0</v>
      </c>
      <c r="W12" s="77" t="n">
        <v>1</v>
      </c>
      <c r="X12" s="79" t="n">
        <v>2.5</v>
      </c>
      <c r="Y12" s="77" t="n">
        <f aca="false" ca="false" dt2D="false" dtr="false" t="normal">X12*W12</f>
        <v>2.5</v>
      </c>
    </row>
    <row customFormat="true" customHeight="true" ht="21.75" outlineLevel="0" r="13" s="10">
      <c r="A13" s="17" t="s">
        <v>18</v>
      </c>
      <c r="B13" s="80" t="s"/>
      <c r="C13" s="73" t="n">
        <f aca="false" ca="false" dt2D="false" dtr="false" t="normal">I13+M13+Q13+U13+Y13</f>
        <v>8</v>
      </c>
      <c r="D13" s="113" t="n">
        <v>1.5</v>
      </c>
      <c r="E13" s="73" t="n">
        <f aca="false" ca="false" dt2D="false" dtr="false" t="normal">C13*D13</f>
        <v>12</v>
      </c>
      <c r="F13" s="77" t="n">
        <v>0</v>
      </c>
      <c r="G13" s="77" t="n">
        <v>1</v>
      </c>
      <c r="H13" s="77" t="n">
        <v>1</v>
      </c>
      <c r="I13" s="77" t="n">
        <f aca="false" ca="false" dt2D="false" dtr="false" t="normal">G13*H13</f>
        <v>1</v>
      </c>
      <c r="J13" s="114" t="n">
        <v>0</v>
      </c>
      <c r="K13" s="78" t="n">
        <v>1</v>
      </c>
      <c r="L13" s="115" t="n">
        <v>1</v>
      </c>
      <c r="M13" s="79" t="n">
        <v>1</v>
      </c>
      <c r="N13" s="77" t="s">
        <v>99</v>
      </c>
      <c r="O13" s="79" t="n">
        <v>1</v>
      </c>
      <c r="P13" s="79" t="n">
        <v>2</v>
      </c>
      <c r="Q13" s="79" t="n">
        <f aca="false" ca="false" dt2D="false" dtr="false" t="normal">P13*O13</f>
        <v>2</v>
      </c>
      <c r="R13" s="77" t="s">
        <v>100</v>
      </c>
      <c r="S13" s="79" t="n">
        <v>1</v>
      </c>
      <c r="T13" s="79" t="n">
        <v>1.5</v>
      </c>
      <c r="U13" s="79" t="n">
        <f aca="false" ca="false" dt2D="false" dtr="false" t="normal">T13*S13</f>
        <v>1.5</v>
      </c>
      <c r="V13" s="114" t="n">
        <v>0</v>
      </c>
      <c r="W13" s="77" t="n">
        <v>1</v>
      </c>
      <c r="X13" s="79" t="n">
        <v>2.5</v>
      </c>
      <c r="Y13" s="77" t="n">
        <f aca="false" ca="false" dt2D="false" dtr="false" t="normal">X13*W13</f>
        <v>2.5</v>
      </c>
    </row>
    <row customFormat="true" customHeight="true" ht="21.75" outlineLevel="0" r="14" s="10">
      <c r="A14" s="17" t="s">
        <v>19</v>
      </c>
      <c r="B14" s="80" t="s"/>
      <c r="C14" s="73" t="n">
        <f aca="false" ca="false" dt2D="false" dtr="false" t="normal">I14+M14+Q14+U14+Y14</f>
        <v>8</v>
      </c>
      <c r="D14" s="113" t="n">
        <v>1.5</v>
      </c>
      <c r="E14" s="73" t="n">
        <f aca="false" ca="false" dt2D="false" dtr="false" t="normal">C14*D14</f>
        <v>12</v>
      </c>
      <c r="F14" s="77" t="n">
        <v>0</v>
      </c>
      <c r="G14" s="77" t="n">
        <v>1</v>
      </c>
      <c r="H14" s="77" t="n">
        <v>1</v>
      </c>
      <c r="I14" s="77" t="n">
        <f aca="false" ca="false" dt2D="false" dtr="false" t="normal">G14*H14</f>
        <v>1</v>
      </c>
      <c r="J14" s="114" t="n">
        <v>0</v>
      </c>
      <c r="K14" s="78" t="n">
        <v>1</v>
      </c>
      <c r="L14" s="115" t="n">
        <v>1</v>
      </c>
      <c r="M14" s="79" t="n">
        <v>1</v>
      </c>
      <c r="N14" s="77" t="s">
        <v>99</v>
      </c>
      <c r="O14" s="79" t="n">
        <v>1</v>
      </c>
      <c r="P14" s="79" t="n">
        <v>2</v>
      </c>
      <c r="Q14" s="79" t="n">
        <f aca="false" ca="false" dt2D="false" dtr="false" t="normal">P14*O14</f>
        <v>2</v>
      </c>
      <c r="R14" s="77" t="s">
        <v>100</v>
      </c>
      <c r="S14" s="79" t="n">
        <v>1</v>
      </c>
      <c r="T14" s="79" t="n">
        <v>1.5</v>
      </c>
      <c r="U14" s="79" t="n">
        <f aca="false" ca="false" dt2D="false" dtr="false" t="normal">T14*S14</f>
        <v>1.5</v>
      </c>
      <c r="V14" s="114" t="n">
        <v>0</v>
      </c>
      <c r="W14" s="77" t="n">
        <v>1</v>
      </c>
      <c r="X14" s="79" t="n">
        <v>2.5</v>
      </c>
      <c r="Y14" s="77" t="n">
        <f aca="false" ca="false" dt2D="false" dtr="false" t="normal">X14*W14</f>
        <v>2.5</v>
      </c>
    </row>
    <row customFormat="true" customHeight="true" ht="21.75" outlineLevel="0" r="15" s="10">
      <c r="A15" s="17" t="s">
        <v>20</v>
      </c>
      <c r="B15" s="80" t="s"/>
      <c r="C15" s="73" t="n">
        <f aca="false" ca="false" dt2D="false" dtr="false" t="normal">I15+M15+Q15+U15+Y15</f>
        <v>8</v>
      </c>
      <c r="D15" s="113" t="n">
        <v>1.5</v>
      </c>
      <c r="E15" s="73" t="n">
        <f aca="false" ca="false" dt2D="false" dtr="false" t="normal">C15*D15</f>
        <v>12</v>
      </c>
      <c r="F15" s="77" t="n">
        <v>0</v>
      </c>
      <c r="G15" s="77" t="n">
        <v>1</v>
      </c>
      <c r="H15" s="77" t="n">
        <v>1</v>
      </c>
      <c r="I15" s="77" t="n">
        <f aca="false" ca="false" dt2D="false" dtr="false" t="normal">G15*H15</f>
        <v>1</v>
      </c>
      <c r="J15" s="114" t="n">
        <v>0</v>
      </c>
      <c r="K15" s="78" t="n">
        <v>1</v>
      </c>
      <c r="L15" s="115" t="n">
        <v>1</v>
      </c>
      <c r="M15" s="79" t="n">
        <v>1</v>
      </c>
      <c r="N15" s="77" t="s">
        <v>99</v>
      </c>
      <c r="O15" s="79" t="n">
        <v>1</v>
      </c>
      <c r="P15" s="79" t="n">
        <v>2</v>
      </c>
      <c r="Q15" s="79" t="n">
        <f aca="false" ca="false" dt2D="false" dtr="false" t="normal">P15*O15</f>
        <v>2</v>
      </c>
      <c r="R15" s="77" t="s">
        <v>100</v>
      </c>
      <c r="S15" s="79" t="n">
        <v>1</v>
      </c>
      <c r="T15" s="79" t="n">
        <v>1.5</v>
      </c>
      <c r="U15" s="79" t="n">
        <f aca="false" ca="false" dt2D="false" dtr="false" t="normal">T15*S15</f>
        <v>1.5</v>
      </c>
      <c r="V15" s="114" t="n">
        <v>0</v>
      </c>
      <c r="W15" s="77" t="n">
        <v>1</v>
      </c>
      <c r="X15" s="79" t="n">
        <v>2.5</v>
      </c>
      <c r="Y15" s="77" t="n">
        <f aca="false" ca="false" dt2D="false" dtr="false" t="normal">X15*W15</f>
        <v>2.5</v>
      </c>
    </row>
    <row customFormat="true" customHeight="true" ht="21.75" outlineLevel="0" r="16" s="10">
      <c r="A16" s="17" t="s">
        <v>21</v>
      </c>
      <c r="B16" s="80" t="s"/>
      <c r="C16" s="73" t="n">
        <f aca="false" ca="false" dt2D="false" dtr="false" t="normal">I16+M16+Q16+U16+Y16</f>
        <v>8</v>
      </c>
      <c r="D16" s="113" t="n">
        <v>1.5</v>
      </c>
      <c r="E16" s="73" t="n">
        <f aca="false" ca="false" dt2D="false" dtr="false" t="normal">C16*D16</f>
        <v>12</v>
      </c>
      <c r="F16" s="77" t="n">
        <v>0</v>
      </c>
      <c r="G16" s="77" t="n">
        <v>1</v>
      </c>
      <c r="H16" s="77" t="n">
        <v>1</v>
      </c>
      <c r="I16" s="77" t="n">
        <f aca="false" ca="false" dt2D="false" dtr="false" t="normal">G16*H16</f>
        <v>1</v>
      </c>
      <c r="J16" s="114" t="n">
        <v>0</v>
      </c>
      <c r="K16" s="78" t="n">
        <v>1</v>
      </c>
      <c r="L16" s="115" t="n">
        <v>1</v>
      </c>
      <c r="M16" s="79" t="n">
        <v>1</v>
      </c>
      <c r="N16" s="77" t="s">
        <v>99</v>
      </c>
      <c r="O16" s="79" t="n">
        <v>1</v>
      </c>
      <c r="P16" s="79" t="n">
        <v>2</v>
      </c>
      <c r="Q16" s="79" t="n">
        <f aca="false" ca="false" dt2D="false" dtr="false" t="normal">P16*O16</f>
        <v>2</v>
      </c>
      <c r="R16" s="77" t="s">
        <v>100</v>
      </c>
      <c r="S16" s="79" t="n">
        <v>1</v>
      </c>
      <c r="T16" s="79" t="n">
        <v>1.5</v>
      </c>
      <c r="U16" s="79" t="n">
        <f aca="false" ca="false" dt2D="false" dtr="false" t="normal">T16*S16</f>
        <v>1.5</v>
      </c>
      <c r="V16" s="114" t="n">
        <v>0</v>
      </c>
      <c r="W16" s="77" t="n">
        <v>1</v>
      </c>
      <c r="X16" s="79" t="n">
        <v>2.5</v>
      </c>
      <c r="Y16" s="77" t="n">
        <f aca="false" ca="false" dt2D="false" dtr="false" t="normal">X16*W16</f>
        <v>2.5</v>
      </c>
    </row>
    <row customFormat="true" customHeight="true" ht="21.75" outlineLevel="0" r="17" s="10">
      <c r="A17" s="17" t="s">
        <v>22</v>
      </c>
      <c r="B17" s="80" t="s"/>
      <c r="C17" s="73" t="n">
        <f aca="false" ca="false" dt2D="false" dtr="false" t="normal">I17+M17+Q17+U17+Y17</f>
        <v>8</v>
      </c>
      <c r="D17" s="113" t="n">
        <v>1.5</v>
      </c>
      <c r="E17" s="73" t="n">
        <f aca="false" ca="false" dt2D="false" dtr="false" t="normal">C17*D17</f>
        <v>12</v>
      </c>
      <c r="F17" s="77" t="n">
        <v>0</v>
      </c>
      <c r="G17" s="77" t="n">
        <v>1</v>
      </c>
      <c r="H17" s="77" t="n">
        <v>1</v>
      </c>
      <c r="I17" s="77" t="n">
        <f aca="false" ca="false" dt2D="false" dtr="false" t="normal">G17*H17</f>
        <v>1</v>
      </c>
      <c r="J17" s="114" t="n">
        <v>0</v>
      </c>
      <c r="K17" s="78" t="n">
        <v>1</v>
      </c>
      <c r="L17" s="115" t="n">
        <v>1</v>
      </c>
      <c r="M17" s="79" t="n">
        <v>1</v>
      </c>
      <c r="N17" s="77" t="s">
        <v>99</v>
      </c>
      <c r="O17" s="79" t="n">
        <v>1</v>
      </c>
      <c r="P17" s="79" t="n">
        <v>2</v>
      </c>
      <c r="Q17" s="79" t="n">
        <f aca="false" ca="false" dt2D="false" dtr="false" t="normal">P17*O17</f>
        <v>2</v>
      </c>
      <c r="R17" s="77" t="s">
        <v>100</v>
      </c>
      <c r="S17" s="79" t="n">
        <v>1</v>
      </c>
      <c r="T17" s="79" t="n">
        <v>1.5</v>
      </c>
      <c r="U17" s="79" t="n">
        <f aca="false" ca="false" dt2D="false" dtr="false" t="normal">T17*S17</f>
        <v>1.5</v>
      </c>
      <c r="V17" s="114" t="n">
        <v>0</v>
      </c>
      <c r="W17" s="77" t="n">
        <v>1</v>
      </c>
      <c r="X17" s="79" t="n">
        <v>2.5</v>
      </c>
      <c r="Y17" s="77" t="n">
        <f aca="false" ca="false" dt2D="false" dtr="false" t="normal">X17*W17</f>
        <v>2.5</v>
      </c>
    </row>
    <row customFormat="true" customHeight="true" ht="21.75" outlineLevel="0" r="18" s="10">
      <c r="A18" s="17" t="s">
        <v>23</v>
      </c>
      <c r="B18" s="80" t="s"/>
      <c r="C18" s="73" t="n">
        <f aca="false" ca="false" dt2D="false" dtr="false" t="normal">I18+M18+Q18+U18+Y18</f>
        <v>8</v>
      </c>
      <c r="D18" s="113" t="n">
        <v>1.5</v>
      </c>
      <c r="E18" s="73" t="n">
        <f aca="false" ca="false" dt2D="false" dtr="false" t="normal">C18*D18</f>
        <v>12</v>
      </c>
      <c r="F18" s="77" t="n">
        <v>0</v>
      </c>
      <c r="G18" s="77" t="n">
        <v>1</v>
      </c>
      <c r="H18" s="77" t="n">
        <v>1</v>
      </c>
      <c r="I18" s="77" t="n">
        <f aca="false" ca="false" dt2D="false" dtr="false" t="normal">G18*H18</f>
        <v>1</v>
      </c>
      <c r="J18" s="114" t="n">
        <v>0</v>
      </c>
      <c r="K18" s="78" t="n">
        <v>1</v>
      </c>
      <c r="L18" s="115" t="n">
        <v>1</v>
      </c>
      <c r="M18" s="79" t="n">
        <v>1</v>
      </c>
      <c r="N18" s="77" t="s">
        <v>99</v>
      </c>
      <c r="O18" s="79" t="n">
        <v>1</v>
      </c>
      <c r="P18" s="79" t="n">
        <v>2</v>
      </c>
      <c r="Q18" s="79" t="n">
        <f aca="false" ca="false" dt2D="false" dtr="false" t="normal">P18*O18</f>
        <v>2</v>
      </c>
      <c r="R18" s="77" t="s">
        <v>100</v>
      </c>
      <c r="S18" s="79" t="n">
        <v>1</v>
      </c>
      <c r="T18" s="79" t="n">
        <v>1.5</v>
      </c>
      <c r="U18" s="79" t="n">
        <f aca="false" ca="false" dt2D="false" dtr="false" t="normal">T18*S18</f>
        <v>1.5</v>
      </c>
      <c r="V18" s="114" t="n">
        <v>0</v>
      </c>
      <c r="W18" s="77" t="n">
        <v>1</v>
      </c>
      <c r="X18" s="79" t="n">
        <v>2.5</v>
      </c>
      <c r="Y18" s="77" t="n">
        <f aca="false" ca="false" dt2D="false" dtr="false" t="normal">X18*W18</f>
        <v>2.5</v>
      </c>
    </row>
    <row outlineLevel="0" r="19">
      <c r="A19" s="116" t="n"/>
      <c r="B19" s="116" t="n"/>
      <c r="C19" s="19" t="n"/>
      <c r="D19" s="19" t="n"/>
      <c r="E19" s="19" t="n"/>
      <c r="F19" s="19" t="n"/>
      <c r="G19" s="19" t="n"/>
      <c r="H19" s="19" t="n"/>
      <c r="I19" s="19" t="n"/>
      <c r="J19" s="19" t="n"/>
      <c r="K19" s="19" t="n"/>
      <c r="L19" s="19" t="n"/>
      <c r="M19" s="19" t="n"/>
    </row>
    <row outlineLevel="0" r="20">
      <c r="A20" s="116" t="n"/>
      <c r="B20" s="116" t="n"/>
      <c r="C20" s="19" t="n"/>
      <c r="D20" s="19" t="n"/>
      <c r="E20" s="19" t="n"/>
      <c r="F20" s="19" t="n"/>
      <c r="G20" s="19" t="n"/>
      <c r="H20" s="19" t="n"/>
      <c r="I20" s="19" t="n"/>
      <c r="J20" s="19" t="n"/>
      <c r="K20" s="19" t="n"/>
      <c r="L20" s="19" t="n"/>
      <c r="M20" s="19" t="n"/>
    </row>
    <row outlineLevel="0" r="21">
      <c r="A21" s="116" t="n"/>
      <c r="B21" s="116" t="n"/>
      <c r="C21" s="19" t="n"/>
      <c r="D21" s="19" t="n"/>
      <c r="E21" s="19" t="n"/>
      <c r="F21" s="19" t="n"/>
      <c r="G21" s="19" t="n"/>
      <c r="H21" s="19" t="n"/>
      <c r="I21" s="19" t="n"/>
      <c r="J21" s="19" t="n"/>
      <c r="K21" s="19" t="n"/>
      <c r="L21" s="19" t="n"/>
      <c r="M21" s="19" t="n"/>
    </row>
    <row outlineLevel="0" r="22">
      <c r="A22" s="116" t="n"/>
      <c r="B22" s="116" t="n"/>
      <c r="C22" s="19" t="n"/>
      <c r="D22" s="19" t="n"/>
      <c r="E22" s="19" t="n"/>
      <c r="F22" s="19" t="n"/>
      <c r="G22" s="19" t="n"/>
      <c r="H22" s="19" t="n"/>
      <c r="I22" s="19" t="n"/>
      <c r="J22" s="19" t="n"/>
      <c r="K22" s="19" t="n"/>
      <c r="L22" s="19" t="n"/>
      <c r="M22" s="19" t="n"/>
    </row>
    <row outlineLevel="0" r="23">
      <c r="A23" s="116" t="n"/>
      <c r="B23" s="116" t="n"/>
      <c r="C23" s="19" t="n"/>
      <c r="D23" s="19" t="n"/>
      <c r="E23" s="19" t="n"/>
      <c r="F23" s="19" t="n"/>
      <c r="G23" s="19" t="n"/>
      <c r="H23" s="19" t="n"/>
      <c r="I23" s="19" t="n"/>
      <c r="J23" s="19" t="n"/>
      <c r="K23" s="19" t="n"/>
      <c r="L23" s="19" t="n"/>
      <c r="M23" s="19" t="n"/>
    </row>
    <row outlineLevel="0" r="24">
      <c r="A24" s="116" t="n"/>
      <c r="B24" s="116" t="n"/>
      <c r="C24" s="19" t="n"/>
      <c r="D24" s="19" t="n"/>
      <c r="E24" s="19" t="n"/>
      <c r="F24" s="19" t="n"/>
      <c r="G24" s="19" t="n"/>
      <c r="H24" s="19" t="n"/>
      <c r="I24" s="19" t="n"/>
      <c r="J24" s="19" t="n"/>
      <c r="K24" s="19" t="n"/>
      <c r="L24" s="19" t="n"/>
      <c r="M24" s="19" t="n"/>
    </row>
    <row outlineLevel="0" r="25">
      <c r="A25" s="116" t="n"/>
      <c r="B25" s="116" t="n"/>
      <c r="C25" s="19" t="n"/>
      <c r="D25" s="19" t="n"/>
      <c r="E25" s="19" t="n"/>
      <c r="F25" s="19" t="n"/>
      <c r="G25" s="19" t="n"/>
      <c r="H25" s="19" t="n"/>
      <c r="I25" s="19" t="n"/>
      <c r="J25" s="19" t="n"/>
      <c r="K25" s="19" t="n"/>
      <c r="L25" s="19" t="n"/>
      <c r="M25" s="19" t="n"/>
    </row>
    <row outlineLevel="0" r="26">
      <c r="A26" s="116" t="n"/>
      <c r="B26" s="116" t="n"/>
      <c r="C26" s="19" t="n"/>
      <c r="D26" s="19" t="n"/>
      <c r="E26" s="19" t="n"/>
      <c r="F26" s="19" t="n"/>
      <c r="G26" s="19" t="n"/>
      <c r="H26" s="19" t="n"/>
      <c r="I26" s="19" t="n"/>
      <c r="J26" s="19" t="n"/>
      <c r="K26" s="19" t="n"/>
      <c r="L26" s="19" t="n"/>
      <c r="M26" s="19" t="n"/>
    </row>
    <row outlineLevel="0" r="27">
      <c r="A27" s="19" t="n"/>
      <c r="B27" s="19" t="n"/>
      <c r="C27" s="19" t="n"/>
      <c r="D27" s="19" t="n"/>
      <c r="E27" s="19" t="n"/>
      <c r="F27" s="19" t="n"/>
      <c r="G27" s="19" t="n"/>
      <c r="H27" s="19" t="n"/>
      <c r="I27" s="19" t="n"/>
      <c r="J27" s="19" t="n"/>
      <c r="K27" s="19" t="n"/>
      <c r="L27" s="19" t="n"/>
      <c r="M27" s="19" t="n"/>
    </row>
    <row outlineLevel="0" r="28">
      <c r="A28" s="19" t="n"/>
      <c r="B28" s="19" t="n"/>
      <c r="C28" s="19" t="n"/>
      <c r="D28" s="19" t="n"/>
      <c r="E28" s="19" t="n"/>
      <c r="F28" s="19" t="n"/>
      <c r="G28" s="19" t="n"/>
      <c r="H28" s="19" t="n"/>
      <c r="I28" s="19" t="n"/>
      <c r="J28" s="19" t="n"/>
      <c r="K28" s="19" t="n"/>
      <c r="L28" s="19" t="n"/>
      <c r="M28" s="19" t="n"/>
    </row>
    <row outlineLevel="0" r="29">
      <c r="A29" s="19" t="n"/>
      <c r="B29" s="19" t="n"/>
      <c r="C29" s="19" t="n"/>
      <c r="D29" s="19" t="n"/>
      <c r="E29" s="19" t="n"/>
      <c r="F29" s="19" t="n"/>
      <c r="G29" s="19" t="n"/>
      <c r="H29" s="19" t="n"/>
      <c r="I29" s="19" t="n"/>
      <c r="J29" s="19" t="n"/>
      <c r="K29" s="19" t="n"/>
      <c r="L29" s="19" t="n"/>
      <c r="M29" s="19" t="n"/>
    </row>
    <row outlineLevel="0" r="30">
      <c r="A30" s="19" t="n"/>
      <c r="B30" s="19" t="n"/>
      <c r="C30" s="19" t="n"/>
      <c r="D30" s="19" t="n"/>
      <c r="E30" s="19" t="n"/>
      <c r="F30" s="19" t="n"/>
      <c r="G30" s="19" t="n"/>
      <c r="H30" s="19" t="n"/>
      <c r="I30" s="19" t="n"/>
      <c r="J30" s="19" t="n"/>
      <c r="K30" s="19" t="n"/>
      <c r="L30" s="19" t="n"/>
      <c r="M30" s="19" t="n"/>
    </row>
    <row outlineLevel="0" r="31">
      <c r="A31" s="19" t="n"/>
      <c r="B31" s="19" t="n"/>
      <c r="C31" s="19" t="n"/>
      <c r="D31" s="19" t="n"/>
      <c r="E31" s="19" t="n"/>
      <c r="F31" s="19" t="n"/>
      <c r="G31" s="19" t="n"/>
      <c r="H31" s="19" t="n"/>
      <c r="I31" s="19" t="n"/>
      <c r="J31" s="19" t="n"/>
      <c r="K31" s="19" t="n"/>
      <c r="L31" s="19" t="n"/>
      <c r="M31" s="19" t="n"/>
    </row>
    <row outlineLevel="0" r="32">
      <c r="A32" s="19" t="n"/>
      <c r="B32" s="19" t="n"/>
      <c r="C32" s="19" t="n"/>
      <c r="D32" s="19" t="n"/>
      <c r="E32" s="19" t="n"/>
      <c r="F32" s="19" t="n"/>
      <c r="G32" s="19" t="n"/>
      <c r="H32" s="19" t="n"/>
      <c r="I32" s="19" t="n"/>
      <c r="J32" s="19" t="n"/>
      <c r="K32" s="19" t="n"/>
      <c r="L32" s="19" t="n"/>
      <c r="M32" s="19" t="n"/>
    </row>
    <row outlineLevel="0" r="33">
      <c r="A33" s="19" t="n"/>
      <c r="B33" s="19" t="n"/>
      <c r="C33" s="19" t="n"/>
      <c r="D33" s="19" t="n"/>
      <c r="E33" s="19" t="n"/>
      <c r="F33" s="19" t="n"/>
      <c r="G33" s="19" t="n"/>
      <c r="H33" s="19" t="n"/>
      <c r="I33" s="19" t="n"/>
      <c r="J33" s="19" t="n"/>
      <c r="K33" s="19" t="n"/>
      <c r="L33" s="19" t="n"/>
      <c r="M33" s="19" t="n"/>
    </row>
    <row outlineLevel="0" r="34">
      <c r="A34" s="19" t="n"/>
      <c r="B34" s="19" t="n"/>
      <c r="C34" s="19" t="n"/>
      <c r="D34" s="19" t="n"/>
      <c r="E34" s="19" t="n"/>
      <c r="F34" s="19" t="n"/>
      <c r="G34" s="19" t="n"/>
      <c r="H34" s="19" t="n"/>
      <c r="I34" s="19" t="n"/>
      <c r="J34" s="19" t="n"/>
      <c r="K34" s="19" t="n"/>
      <c r="L34" s="19" t="n"/>
      <c r="M34" s="19" t="n"/>
    </row>
    <row outlineLevel="0" r="35">
      <c r="A35" s="19" t="n"/>
      <c r="B35" s="19" t="n"/>
      <c r="C35" s="19" t="n"/>
      <c r="D35" s="19" t="n"/>
      <c r="E35" s="19" t="n"/>
      <c r="F35" s="19" t="n"/>
      <c r="G35" s="19" t="n"/>
      <c r="H35" s="19" t="n"/>
      <c r="I35" s="19" t="n"/>
      <c r="J35" s="19" t="n"/>
      <c r="K35" s="19" t="n"/>
      <c r="L35" s="19" t="n"/>
      <c r="M35" s="19" t="n"/>
    </row>
    <row outlineLevel="0" r="36">
      <c r="A36" s="19" t="n"/>
      <c r="B36" s="19" t="n"/>
      <c r="C36" s="19" t="n"/>
      <c r="D36" s="19" t="n"/>
      <c r="E36" s="19" t="n"/>
      <c r="F36" s="19" t="n"/>
      <c r="G36" s="19" t="n"/>
      <c r="H36" s="19" t="n"/>
      <c r="I36" s="19" t="n"/>
      <c r="J36" s="19" t="n"/>
      <c r="K36" s="19" t="n"/>
      <c r="L36" s="19" t="n"/>
      <c r="M36" s="19" t="n"/>
    </row>
    <row outlineLevel="0" r="37">
      <c r="A37" s="19" t="n"/>
      <c r="B37" s="19" t="n"/>
      <c r="C37" s="19" t="n"/>
      <c r="D37" s="19" t="n"/>
      <c r="E37" s="19" t="n"/>
      <c r="F37" s="19" t="n"/>
      <c r="G37" s="19" t="n"/>
      <c r="H37" s="19" t="n"/>
      <c r="I37" s="19" t="n"/>
      <c r="J37" s="19" t="n"/>
      <c r="K37" s="19" t="n"/>
      <c r="L37" s="19" t="n"/>
      <c r="M37" s="19" t="n"/>
    </row>
    <row outlineLevel="0" r="38">
      <c r="A38" s="19" t="n"/>
      <c r="B38" s="19" t="n"/>
      <c r="C38" s="19" t="n"/>
      <c r="D38" s="19" t="n"/>
      <c r="E38" s="19" t="n"/>
      <c r="F38" s="19" t="n"/>
      <c r="G38" s="19" t="n"/>
      <c r="H38" s="19" t="n"/>
      <c r="I38" s="19" t="n"/>
      <c r="J38" s="19" t="n"/>
      <c r="K38" s="19" t="n"/>
      <c r="L38" s="19" t="n"/>
      <c r="M38" s="19" t="n"/>
    </row>
    <row outlineLevel="0" r="39">
      <c r="A39" s="19" t="n"/>
      <c r="B39" s="19" t="n"/>
      <c r="C39" s="19" t="n"/>
      <c r="D39" s="19" t="n"/>
      <c r="E39" s="19" t="n"/>
      <c r="F39" s="19" t="n"/>
      <c r="G39" s="19" t="n"/>
      <c r="H39" s="19" t="n"/>
      <c r="I39" s="19" t="n"/>
      <c r="J39" s="19" t="n"/>
      <c r="K39" s="19" t="n"/>
      <c r="L39" s="19" t="n"/>
      <c r="M39" s="19" t="n"/>
    </row>
    <row outlineLevel="0" r="40">
      <c r="A40" s="19" t="n"/>
      <c r="B40" s="19" t="n"/>
      <c r="C40" s="19" t="n"/>
      <c r="D40" s="19" t="n"/>
      <c r="E40" s="19" t="n"/>
      <c r="F40" s="19" t="n"/>
      <c r="G40" s="19" t="n"/>
      <c r="H40" s="19" t="n"/>
      <c r="I40" s="19" t="n"/>
      <c r="J40" s="19" t="n"/>
      <c r="K40" s="19" t="n"/>
      <c r="L40" s="19" t="n"/>
      <c r="M40" s="19" t="n"/>
    </row>
    <row outlineLevel="0" r="41">
      <c r="A41" s="19" t="n"/>
      <c r="B41" s="19" t="n"/>
      <c r="C41" s="19" t="n"/>
      <c r="D41" s="19" t="n"/>
      <c r="E41" s="19" t="n"/>
      <c r="F41" s="19" t="n"/>
      <c r="G41" s="19" t="n"/>
      <c r="H41" s="19" t="n"/>
      <c r="I41" s="19" t="n"/>
      <c r="J41" s="19" t="n"/>
      <c r="K41" s="19" t="n"/>
      <c r="L41" s="19" t="n"/>
      <c r="M41" s="19" t="n"/>
    </row>
    <row outlineLevel="0" r="42">
      <c r="A42" s="19" t="n"/>
      <c r="B42" s="19" t="n"/>
      <c r="C42" s="19" t="n"/>
      <c r="D42" s="19" t="n"/>
      <c r="E42" s="19" t="n"/>
      <c r="F42" s="19" t="n"/>
      <c r="G42" s="19" t="n"/>
      <c r="H42" s="19" t="n"/>
      <c r="I42" s="19" t="n"/>
      <c r="J42" s="19" t="n"/>
      <c r="K42" s="19" t="n"/>
      <c r="L42" s="19" t="n"/>
      <c r="M42" s="19" t="n"/>
    </row>
    <row outlineLevel="0" r="43">
      <c r="A43" s="19" t="n"/>
      <c r="B43" s="19" t="n"/>
      <c r="C43" s="19" t="n"/>
      <c r="D43" s="19" t="n"/>
      <c r="E43" s="19" t="n"/>
      <c r="F43" s="19" t="n"/>
      <c r="G43" s="19" t="n"/>
      <c r="H43" s="19" t="n"/>
      <c r="I43" s="19" t="n"/>
      <c r="J43" s="19" t="n"/>
      <c r="K43" s="19" t="n"/>
      <c r="L43" s="19" t="n"/>
      <c r="M43" s="19" t="n"/>
    </row>
    <row outlineLevel="0" r="44">
      <c r="A44" s="19" t="n"/>
      <c r="B44" s="19" t="n"/>
      <c r="C44" s="19" t="n"/>
      <c r="D44" s="19" t="n"/>
      <c r="E44" s="19" t="n"/>
      <c r="F44" s="19" t="n"/>
      <c r="G44" s="19" t="n"/>
      <c r="H44" s="19" t="n"/>
      <c r="I44" s="19" t="n"/>
      <c r="J44" s="19" t="n"/>
      <c r="K44" s="19" t="n"/>
      <c r="L44" s="19" t="n"/>
      <c r="M44" s="19" t="n"/>
    </row>
    <row outlineLevel="0" r="45">
      <c r="A45" s="19" t="n"/>
      <c r="B45" s="19" t="n"/>
      <c r="C45" s="19" t="n"/>
      <c r="D45" s="19" t="n"/>
      <c r="E45" s="19" t="n"/>
      <c r="F45" s="19" t="n"/>
      <c r="G45" s="19" t="n"/>
      <c r="H45" s="19" t="n"/>
      <c r="I45" s="19" t="n"/>
      <c r="J45" s="19" t="n"/>
      <c r="K45" s="19" t="n"/>
      <c r="L45" s="19" t="n"/>
      <c r="M45" s="19" t="n"/>
    </row>
    <row outlineLevel="0" r="46">
      <c r="A46" s="19" t="n"/>
      <c r="B46" s="19" t="n"/>
      <c r="C46" s="19" t="n"/>
      <c r="D46" s="19" t="n"/>
      <c r="E46" s="19" t="n"/>
      <c r="F46" s="19" t="n"/>
      <c r="G46" s="19" t="n"/>
      <c r="H46" s="19" t="n"/>
      <c r="I46" s="19" t="n"/>
      <c r="J46" s="19" t="n"/>
      <c r="K46" s="19" t="n"/>
      <c r="L46" s="19" t="n"/>
      <c r="M46" s="19" t="n"/>
    </row>
    <row outlineLevel="0" r="47">
      <c r="A47" s="19" t="n"/>
      <c r="B47" s="19" t="n"/>
      <c r="C47" s="19" t="n"/>
      <c r="D47" s="19" t="n"/>
      <c r="E47" s="19" t="n"/>
      <c r="F47" s="19" t="n"/>
      <c r="G47" s="19" t="n"/>
      <c r="H47" s="19" t="n"/>
      <c r="I47" s="19" t="n"/>
      <c r="J47" s="19" t="n"/>
      <c r="K47" s="19" t="n"/>
      <c r="L47" s="19" t="n"/>
      <c r="M47" s="19" t="n"/>
    </row>
    <row outlineLevel="0" r="48">
      <c r="A48" s="19" t="n"/>
      <c r="B48" s="19" t="n"/>
      <c r="C48" s="19" t="n"/>
      <c r="D48" s="19" t="n"/>
      <c r="E48" s="19" t="n"/>
      <c r="F48" s="19" t="n"/>
      <c r="G48" s="19" t="n"/>
      <c r="H48" s="19" t="n"/>
      <c r="I48" s="19" t="n"/>
      <c r="J48" s="19" t="n"/>
      <c r="K48" s="19" t="n"/>
      <c r="L48" s="19" t="n"/>
      <c r="M48" s="19" t="n"/>
    </row>
    <row outlineLevel="0" r="49">
      <c r="A49" s="19" t="n"/>
      <c r="B49" s="19" t="n"/>
      <c r="C49" s="19" t="n"/>
      <c r="D49" s="19" t="n"/>
      <c r="E49" s="19" t="n"/>
      <c r="F49" s="19" t="n"/>
      <c r="G49" s="19" t="n"/>
      <c r="H49" s="19" t="n"/>
      <c r="I49" s="19" t="n"/>
      <c r="J49" s="19" t="n"/>
      <c r="K49" s="19" t="n"/>
      <c r="L49" s="19" t="n"/>
      <c r="M49" s="19" t="n"/>
    </row>
    <row outlineLevel="0" r="50">
      <c r="A50" s="19" t="n"/>
      <c r="B50" s="19" t="n"/>
      <c r="C50" s="19" t="n"/>
      <c r="D50" s="19" t="n"/>
      <c r="E50" s="19" t="n"/>
      <c r="F50" s="19" t="n"/>
      <c r="G50" s="19" t="n"/>
      <c r="H50" s="19" t="n"/>
      <c r="I50" s="19" t="n"/>
      <c r="J50" s="19" t="n"/>
      <c r="K50" s="19" t="n"/>
      <c r="L50" s="19" t="n"/>
      <c r="M50" s="19" t="n"/>
    </row>
    <row outlineLevel="0" r="51">
      <c r="A51" s="19" t="n"/>
      <c r="B51" s="19" t="n"/>
      <c r="C51" s="19" t="n"/>
      <c r="D51" s="19" t="n"/>
      <c r="E51" s="19" t="n"/>
      <c r="F51" s="19" t="n"/>
      <c r="G51" s="19" t="n"/>
      <c r="H51" s="19" t="n"/>
      <c r="I51" s="19" t="n"/>
      <c r="J51" s="19" t="n"/>
      <c r="K51" s="19" t="n"/>
      <c r="L51" s="19" t="n"/>
      <c r="M51" s="19" t="n"/>
    </row>
    <row outlineLevel="0" r="52">
      <c r="A52" s="19" t="n"/>
      <c r="B52" s="19" t="n"/>
      <c r="C52" s="19" t="n"/>
      <c r="D52" s="19" t="n"/>
      <c r="E52" s="19" t="n"/>
      <c r="F52" s="19" t="n"/>
      <c r="G52" s="19" t="n"/>
      <c r="H52" s="19" t="n"/>
      <c r="I52" s="19" t="n"/>
      <c r="J52" s="19" t="n"/>
      <c r="K52" s="19" t="n"/>
      <c r="L52" s="19" t="n"/>
      <c r="M52" s="19" t="n"/>
    </row>
    <row outlineLevel="0" r="53">
      <c r="A53" s="19" t="n"/>
      <c r="B53" s="19" t="n"/>
      <c r="C53" s="19" t="n"/>
      <c r="D53" s="19" t="n"/>
      <c r="E53" s="19" t="n"/>
      <c r="F53" s="19" t="n"/>
      <c r="G53" s="19" t="n"/>
      <c r="H53" s="19" t="n"/>
      <c r="I53" s="19" t="n"/>
      <c r="J53" s="19" t="n"/>
      <c r="K53" s="19" t="n"/>
      <c r="L53" s="19" t="n"/>
      <c r="M53" s="19" t="n"/>
    </row>
    <row outlineLevel="0" r="54">
      <c r="A54" s="19" t="n"/>
      <c r="B54" s="19" t="n"/>
      <c r="C54" s="19" t="n"/>
      <c r="D54" s="19" t="n"/>
      <c r="E54" s="19" t="n"/>
      <c r="F54" s="19" t="n"/>
      <c r="G54" s="19" t="n"/>
      <c r="H54" s="19" t="n"/>
      <c r="I54" s="19" t="n"/>
      <c r="J54" s="19" t="n"/>
      <c r="K54" s="19" t="n"/>
      <c r="L54" s="19" t="n"/>
      <c r="M54" s="19" t="n"/>
    </row>
    <row outlineLevel="0" r="55">
      <c r="A55" s="19" t="n"/>
      <c r="B55" s="19" t="n"/>
      <c r="C55" s="19" t="n"/>
      <c r="D55" s="19" t="n"/>
      <c r="E55" s="19" t="n"/>
      <c r="F55" s="19" t="n"/>
      <c r="G55" s="19" t="n"/>
      <c r="H55" s="19" t="n"/>
      <c r="I55" s="19" t="n"/>
      <c r="J55" s="19" t="n"/>
      <c r="K55" s="19" t="n"/>
      <c r="L55" s="19" t="n"/>
      <c r="M55" s="19" t="n"/>
    </row>
    <row outlineLevel="0" r="56">
      <c r="A56" s="19" t="n"/>
      <c r="B56" s="19" t="n"/>
      <c r="C56" s="19" t="n"/>
      <c r="D56" s="19" t="n"/>
      <c r="E56" s="19" t="n"/>
      <c r="F56" s="19" t="n"/>
      <c r="G56" s="19" t="n"/>
      <c r="H56" s="19" t="n"/>
      <c r="I56" s="19" t="n"/>
      <c r="J56" s="19" t="n"/>
      <c r="K56" s="19" t="n"/>
      <c r="L56" s="19" t="n"/>
      <c r="M56" s="19" t="n"/>
    </row>
    <row outlineLevel="0" r="57">
      <c r="A57" s="19" t="n"/>
      <c r="B57" s="19" t="n"/>
      <c r="C57" s="19" t="n"/>
      <c r="D57" s="19" t="n"/>
      <c r="E57" s="19" t="n"/>
      <c r="F57" s="19" t="n"/>
      <c r="G57" s="19" t="n"/>
      <c r="H57" s="19" t="n"/>
      <c r="I57" s="19" t="n"/>
      <c r="J57" s="19" t="n"/>
      <c r="K57" s="19" t="n"/>
      <c r="L57" s="19" t="n"/>
      <c r="M57" s="19" t="n"/>
    </row>
    <row outlineLevel="0" r="58">
      <c r="A58" s="19" t="n"/>
      <c r="B58" s="19" t="n"/>
      <c r="C58" s="19" t="n"/>
      <c r="D58" s="19" t="n"/>
      <c r="E58" s="19" t="n"/>
      <c r="F58" s="19" t="n"/>
      <c r="G58" s="19" t="n"/>
      <c r="H58" s="19" t="n"/>
      <c r="I58" s="19" t="n"/>
      <c r="J58" s="19" t="n"/>
      <c r="K58" s="19" t="n"/>
      <c r="L58" s="19" t="n"/>
      <c r="M58" s="19" t="n"/>
    </row>
    <row outlineLevel="0" r="59">
      <c r="A59" s="19" t="n"/>
      <c r="B59" s="19" t="n"/>
      <c r="C59" s="19" t="n"/>
      <c r="D59" s="19" t="n"/>
      <c r="E59" s="19" t="n"/>
      <c r="F59" s="19" t="n"/>
      <c r="G59" s="19" t="n"/>
      <c r="H59" s="19" t="n"/>
      <c r="I59" s="19" t="n"/>
      <c r="J59" s="19" t="n"/>
      <c r="K59" s="19" t="n"/>
      <c r="L59" s="19" t="n"/>
      <c r="M59" s="19" t="n"/>
    </row>
    <row outlineLevel="0" r="60">
      <c r="A60" s="19" t="n"/>
      <c r="B60" s="19" t="n"/>
      <c r="C60" s="19" t="n"/>
      <c r="D60" s="19" t="n"/>
      <c r="E60" s="19" t="n"/>
      <c r="F60" s="19" t="n"/>
      <c r="G60" s="19" t="n"/>
      <c r="H60" s="19" t="n"/>
      <c r="I60" s="19" t="n"/>
      <c r="J60" s="19" t="n"/>
      <c r="K60" s="19" t="n"/>
      <c r="L60" s="19" t="n"/>
      <c r="M60" s="19" t="n"/>
    </row>
    <row outlineLevel="0" r="61">
      <c r="A61" s="19" t="n"/>
      <c r="B61" s="19" t="n"/>
      <c r="C61" s="19" t="n"/>
      <c r="D61" s="19" t="n"/>
      <c r="E61" s="19" t="n"/>
      <c r="F61" s="19" t="n"/>
      <c r="G61" s="19" t="n"/>
      <c r="H61" s="19" t="n"/>
      <c r="I61" s="19" t="n"/>
      <c r="J61" s="19" t="n"/>
      <c r="K61" s="19" t="n"/>
      <c r="L61" s="19" t="n"/>
      <c r="M61" s="19" t="n"/>
    </row>
    <row outlineLevel="0" r="62">
      <c r="A62" s="19" t="n"/>
      <c r="B62" s="19" t="n"/>
      <c r="C62" s="19" t="n"/>
      <c r="D62" s="19" t="n"/>
      <c r="E62" s="19" t="n"/>
      <c r="F62" s="19" t="n"/>
      <c r="G62" s="19" t="n"/>
      <c r="H62" s="19" t="n"/>
      <c r="I62" s="19" t="n"/>
      <c r="J62" s="19" t="n"/>
      <c r="K62" s="19" t="n"/>
      <c r="L62" s="19" t="n"/>
      <c r="M62" s="19" t="n"/>
    </row>
    <row outlineLevel="0" r="63">
      <c r="A63" s="19" t="n"/>
      <c r="B63" s="19" t="n"/>
      <c r="C63" s="19" t="n"/>
      <c r="D63" s="19" t="n"/>
      <c r="E63" s="19" t="n"/>
      <c r="F63" s="19" t="n"/>
      <c r="G63" s="19" t="n"/>
      <c r="H63" s="19" t="n"/>
      <c r="I63" s="19" t="n"/>
      <c r="J63" s="19" t="n"/>
      <c r="K63" s="19" t="n"/>
      <c r="L63" s="19" t="n"/>
      <c r="M63" s="19" t="n"/>
    </row>
    <row outlineLevel="0" r="64">
      <c r="A64" s="19" t="n"/>
      <c r="B64" s="19" t="n"/>
      <c r="C64" s="19" t="n"/>
      <c r="D64" s="19" t="n"/>
      <c r="E64" s="19" t="n"/>
      <c r="F64" s="19" t="n"/>
      <c r="G64" s="19" t="n"/>
      <c r="H64" s="19" t="n"/>
      <c r="I64" s="19" t="n"/>
      <c r="J64" s="19" t="n"/>
      <c r="K64" s="19" t="n"/>
      <c r="L64" s="19" t="n"/>
      <c r="M64" s="19" t="n"/>
    </row>
    <row outlineLevel="0" r="65">
      <c r="A65" s="19" t="n"/>
      <c r="B65" s="19" t="n"/>
    </row>
  </sheetData>
  <mergeCells count="44">
    <mergeCell ref="Y4:Y6"/>
    <mergeCell ref="X4:X6"/>
    <mergeCell ref="W4:W6"/>
    <mergeCell ref="V4:V6"/>
    <mergeCell ref="U4:U6"/>
    <mergeCell ref="T4:T6"/>
    <mergeCell ref="R4:R6"/>
    <mergeCell ref="Q4:Q6"/>
    <mergeCell ref="P4:P6"/>
    <mergeCell ref="N4:N6"/>
    <mergeCell ref="M4:M6"/>
    <mergeCell ref="L4:L6"/>
    <mergeCell ref="J4:J6"/>
    <mergeCell ref="V2:Y2"/>
    <mergeCell ref="J2:U2"/>
    <mergeCell ref="C1:R1"/>
    <mergeCell ref="V3:Y3"/>
    <mergeCell ref="R3:U3"/>
    <mergeCell ref="N3:Q3"/>
    <mergeCell ref="J3:M3"/>
    <mergeCell ref="F2:I2"/>
    <mergeCell ref="C2:E3"/>
    <mergeCell ref="F3:I3"/>
    <mergeCell ref="I4:I6"/>
    <mergeCell ref="H4:H6"/>
    <mergeCell ref="G4:G6"/>
    <mergeCell ref="F4:F6"/>
    <mergeCell ref="E4:E6"/>
    <mergeCell ref="D4:D6"/>
    <mergeCell ref="C4:C6"/>
    <mergeCell ref="A18:B18"/>
    <mergeCell ref="A17:B17"/>
    <mergeCell ref="A16:B16"/>
    <mergeCell ref="A15:B15"/>
    <mergeCell ref="A14:B14"/>
    <mergeCell ref="A13:B13"/>
    <mergeCell ref="A12:B12"/>
    <mergeCell ref="A9:B9"/>
    <mergeCell ref="A8:B8"/>
    <mergeCell ref="A2:A6"/>
    <mergeCell ref="B2:B6"/>
    <mergeCell ref="A7:B7"/>
    <mergeCell ref="A10:B10"/>
    <mergeCell ref="A11:B11"/>
  </mergeCells>
  <pageMargins bottom="0.15748031437397" footer="0.31496062874794" header="0.31496062874794" left="0.31496062874794" right="0.118110232055187" top="0.15748031437397"/>
  <pageSetup fitToHeight="1" fitToWidth="1" orientation="landscape" paperHeight="420mm" paperSize="8" paperWidth="297mm" scale="45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Y69"/>
  <sheetViews>
    <sheetView showZeros="true" workbookViewId="0">
      <pane activePane="bottomRight" state="frozen" topLeftCell="C8" xSplit="2" ySplit="7"/>
    </sheetView>
  </sheetViews>
  <sheetFormatPr baseColWidth="8" customHeight="false" defaultColWidth="10.2852733903119" defaultRowHeight="12.75" zeroHeight="false"/>
  <cols>
    <col customWidth="true" max="1" min="1" outlineLevel="0" style="1" width="24.9443898319622"/>
    <col customWidth="true" max="2" min="2" outlineLevel="0" style="1" width="7.18697447468403"/>
    <col customWidth="true" max="3" min="3" outlineLevel="0" style="1" width="15.7843686049897"/>
    <col customWidth="true" max="4" min="4" outlineLevel="0" style="1" width="11.4143798359325"/>
    <col customWidth="true" max="5" min="5" outlineLevel="0" style="1" width="16.2044122938477"/>
    <col customWidth="true" max="7" min="6" outlineLevel="0" style="1" width="15.923098407182"/>
    <col customWidth="true" max="8" min="8" outlineLevel="0" style="117" width="12.6822154070807"/>
    <col customWidth="true" max="9" min="9" outlineLevel="0" style="1" width="15.3604719871799"/>
    <col customWidth="true" max="10" min="10" outlineLevel="0" style="1" width="21.9848207185266"/>
    <col customWidth="true" max="11" min="11" outlineLevel="0" style="1" width="17.8961444828057"/>
    <col customWidth="true" max="12" min="12" outlineLevel="0" style="1" width="10.5665866003129"/>
    <col customWidth="true" max="13" min="13" outlineLevel="0" style="1" width="12.9635292937464"/>
    <col customWidth="true" max="14" min="14" outlineLevel="0" style="1" width="18.7439377184253"/>
    <col customWidth="true" max="15" min="15" outlineLevel="0" style="1" width="16.3469950249918"/>
    <col customWidth="true" max="16" min="16" outlineLevel="0" style="1" width="10.2852733903119"/>
    <col customWidth="true" max="17" min="17" outlineLevel="0" style="1" width="13.1061133782199"/>
    <col customWidth="true" max="18" min="18" outlineLevel="0" style="1" width="17.3335180628036"/>
    <col customWidth="true" max="19" min="19" outlineLevel="0" style="1" width="11.9770062559346"/>
    <col customWidth="true" max="20" min="20" outlineLevel="0" style="1" width="8.73612393249796"/>
    <col customWidth="true" max="21" min="21" outlineLevel="0" style="1" width="12.6822154070807"/>
    <col customWidth="true" max="22" min="22" outlineLevel="0" style="1" width="18.8826675206176"/>
    <col customWidth="true" max="23" min="23" outlineLevel="0" style="1" width="15.4992017893722"/>
    <col customWidth="true" max="24" min="24" outlineLevel="0" style="1" width="12.6822154070807"/>
    <col customWidth="true" max="25" min="25" outlineLevel="0" style="1" width="15.0791594538436"/>
    <col customWidth="true" max="16384" min="26" outlineLevel="0" style="1" width="10.2852733903119"/>
  </cols>
  <sheetData>
    <row customHeight="true" ht="38.25" outlineLevel="0" r="1">
      <c r="C1" s="30" t="n"/>
      <c r="D1" s="118" t="s"/>
      <c r="E1" s="118" t="s"/>
      <c r="F1" s="118" t="s"/>
      <c r="G1" s="118" t="s"/>
      <c r="H1" s="118" t="s"/>
      <c r="I1" s="118" t="s"/>
      <c r="J1" s="118" t="s"/>
      <c r="K1" s="118" t="s"/>
      <c r="L1" s="118" t="s"/>
      <c r="M1" s="119" t="s"/>
    </row>
    <row customHeight="true" ht="14.25" outlineLevel="0" r="2">
      <c r="A2" s="31" t="s">
        <v>81</v>
      </c>
      <c r="B2" s="104" t="s">
        <v>27</v>
      </c>
      <c r="C2" s="120" t="n"/>
      <c r="D2" s="90" t="s"/>
      <c r="E2" s="121" t="s"/>
      <c r="F2" s="37" t="s">
        <v>28</v>
      </c>
      <c r="G2" s="38" t="s"/>
      <c r="H2" s="38" t="s"/>
      <c r="I2" s="38" t="s"/>
      <c r="J2" s="38" t="s"/>
      <c r="K2" s="38" t="s"/>
      <c r="L2" s="38" t="s"/>
      <c r="M2" s="38" t="s"/>
      <c r="N2" s="38" t="s"/>
      <c r="O2" s="38" t="s"/>
      <c r="P2" s="38" t="s"/>
      <c r="Q2" s="38" t="s"/>
      <c r="R2" s="38" t="s"/>
      <c r="S2" s="38" t="s"/>
      <c r="T2" s="38" t="s"/>
      <c r="U2" s="39" t="s"/>
      <c r="V2" s="122" t="n"/>
      <c r="W2" s="123" t="s"/>
      <c r="X2" s="123" t="s"/>
      <c r="Y2" s="124" t="s"/>
    </row>
    <row customHeight="true" ht="134.25" outlineLevel="0" r="3">
      <c r="A3" s="107" t="s"/>
      <c r="B3" s="108" t="s"/>
      <c r="C3" s="125" t="s"/>
      <c r="D3" s="93" t="s"/>
      <c r="E3" s="126" t="s"/>
      <c r="F3" s="48" t="s">
        <v>101</v>
      </c>
      <c r="G3" s="49" t="s"/>
      <c r="H3" s="49" t="s"/>
      <c r="I3" s="50" t="s"/>
      <c r="J3" s="48" t="s">
        <v>102</v>
      </c>
      <c r="K3" s="49" t="s"/>
      <c r="L3" s="49" t="s"/>
      <c r="M3" s="50" t="s"/>
      <c r="N3" s="48" t="s">
        <v>103</v>
      </c>
      <c r="O3" s="49" t="s"/>
      <c r="P3" s="49" t="s"/>
      <c r="Q3" s="50" t="s"/>
      <c r="R3" s="48" t="s">
        <v>104</v>
      </c>
      <c r="S3" s="49" t="s"/>
      <c r="T3" s="49" t="s"/>
      <c r="U3" s="50" t="s"/>
      <c r="V3" s="48" t="s">
        <v>105</v>
      </c>
      <c r="W3" s="49" t="s"/>
      <c r="X3" s="49" t="s"/>
      <c r="Y3" s="50" t="s"/>
    </row>
    <row customHeight="true" ht="50.25" outlineLevel="0" r="4">
      <c r="A4" s="107" t="s"/>
      <c r="B4" s="108" t="s"/>
      <c r="C4" s="57" t="s">
        <v>106</v>
      </c>
      <c r="D4" s="57" t="s">
        <v>40</v>
      </c>
      <c r="E4" s="57" t="s">
        <v>107</v>
      </c>
      <c r="F4" s="48" t="s">
        <v>108</v>
      </c>
      <c r="G4" s="48" t="s">
        <v>90</v>
      </c>
      <c r="H4" s="127" t="s">
        <v>40</v>
      </c>
      <c r="I4" s="48" t="s">
        <v>109</v>
      </c>
      <c r="J4" s="48" t="s">
        <v>42</v>
      </c>
      <c r="K4" s="48" t="s">
        <v>90</v>
      </c>
      <c r="L4" s="48" t="s">
        <v>40</v>
      </c>
      <c r="M4" s="48" t="s">
        <v>110</v>
      </c>
      <c r="N4" s="48" t="s">
        <v>42</v>
      </c>
      <c r="O4" s="48" t="s">
        <v>90</v>
      </c>
      <c r="P4" s="48" t="s">
        <v>40</v>
      </c>
      <c r="Q4" s="48" t="s">
        <v>111</v>
      </c>
      <c r="R4" s="48" t="s">
        <v>42</v>
      </c>
      <c r="S4" s="48" t="s">
        <v>90</v>
      </c>
      <c r="T4" s="48" t="s">
        <v>40</v>
      </c>
      <c r="U4" s="48" t="s">
        <v>112</v>
      </c>
      <c r="V4" s="48" t="s">
        <v>42</v>
      </c>
      <c r="W4" s="48" t="s">
        <v>90</v>
      </c>
      <c r="X4" s="48" t="s">
        <v>40</v>
      </c>
      <c r="Y4" s="48" t="s">
        <v>113</v>
      </c>
    </row>
    <row customHeight="true" ht="17.25" outlineLevel="0" r="5">
      <c r="A5" s="107" t="s"/>
      <c r="B5" s="108" t="s"/>
      <c r="C5" s="58" t="s"/>
      <c r="D5" s="58" t="s"/>
      <c r="E5" s="58" t="s"/>
      <c r="F5" s="59" t="s"/>
      <c r="G5" s="59" t="s"/>
      <c r="H5" s="128" t="s"/>
      <c r="I5" s="59" t="s"/>
      <c r="J5" s="59" t="s"/>
      <c r="K5" s="60" t="s">
        <v>114</v>
      </c>
      <c r="L5" s="59" t="s"/>
      <c r="M5" s="59" t="s"/>
      <c r="N5" s="59" t="s"/>
      <c r="O5" s="60" t="s">
        <v>115</v>
      </c>
      <c r="P5" s="59" t="s"/>
      <c r="Q5" s="59" t="s"/>
      <c r="R5" s="59" t="s"/>
      <c r="S5" s="60" t="s">
        <v>116</v>
      </c>
      <c r="T5" s="59" t="s"/>
      <c r="U5" s="59" t="s"/>
      <c r="V5" s="59" t="s"/>
      <c r="W5" s="60" t="s">
        <v>116</v>
      </c>
      <c r="X5" s="59" t="s"/>
      <c r="Y5" s="59" t="s"/>
    </row>
    <row customHeight="true" ht="20.25" outlineLevel="0" r="6">
      <c r="A6" s="111" t="s"/>
      <c r="B6" s="112" t="s"/>
      <c r="C6" s="64" t="s"/>
      <c r="D6" s="64" t="s"/>
      <c r="E6" s="64" t="s"/>
      <c r="F6" s="65" t="s"/>
      <c r="G6" s="65" t="s"/>
      <c r="H6" s="129" t="s"/>
      <c r="I6" s="65" t="s"/>
      <c r="J6" s="65" t="s"/>
      <c r="K6" s="60" t="s">
        <v>117</v>
      </c>
      <c r="L6" s="65" t="s"/>
      <c r="M6" s="65" t="s"/>
      <c r="N6" s="65" t="s"/>
      <c r="O6" s="60" t="s">
        <v>118</v>
      </c>
      <c r="P6" s="65" t="s"/>
      <c r="Q6" s="65" t="s"/>
      <c r="R6" s="65" t="s"/>
      <c r="S6" s="60" t="s">
        <v>119</v>
      </c>
      <c r="T6" s="65" t="s"/>
      <c r="U6" s="65" t="s"/>
      <c r="V6" s="65" t="s"/>
      <c r="W6" s="60" t="s">
        <v>119</v>
      </c>
      <c r="X6" s="65" t="s"/>
      <c r="Y6" s="65" t="s"/>
    </row>
    <row customFormat="true" customHeight="true" ht="12.75" outlineLevel="0" r="7" s="15">
      <c r="A7" s="66" t="s">
        <v>9</v>
      </c>
      <c r="B7" s="67" t="s"/>
      <c r="C7" s="70" t="n"/>
      <c r="D7" s="70" t="n">
        <v>2</v>
      </c>
      <c r="E7" s="70" t="n">
        <v>3</v>
      </c>
      <c r="F7" s="70" t="n">
        <v>4</v>
      </c>
      <c r="G7" s="70" t="n"/>
      <c r="H7" s="70" t="n">
        <v>6</v>
      </c>
      <c r="I7" s="70" t="n">
        <v>7</v>
      </c>
      <c r="J7" s="70" t="n">
        <v>12</v>
      </c>
      <c r="K7" s="70" t="n">
        <v>13</v>
      </c>
      <c r="L7" s="70" t="n">
        <v>14</v>
      </c>
      <c r="M7" s="70" t="n">
        <v>15</v>
      </c>
      <c r="N7" s="70" t="n">
        <v>16</v>
      </c>
      <c r="O7" s="70" t="n">
        <v>17</v>
      </c>
      <c r="P7" s="70" t="n">
        <v>18</v>
      </c>
      <c r="Q7" s="70" t="n">
        <v>19</v>
      </c>
      <c r="R7" s="70" t="n">
        <v>20</v>
      </c>
      <c r="S7" s="70" t="n">
        <v>21</v>
      </c>
      <c r="T7" s="70" t="n">
        <v>22</v>
      </c>
      <c r="U7" s="70" t="n">
        <v>23</v>
      </c>
      <c r="V7" s="70" t="n">
        <v>32</v>
      </c>
      <c r="W7" s="70" t="n">
        <v>33</v>
      </c>
      <c r="X7" s="70" t="n">
        <v>34</v>
      </c>
      <c r="Y7" s="70" t="n">
        <v>35</v>
      </c>
    </row>
    <row customFormat="true" customHeight="true" ht="21.75" outlineLevel="0" r="8" s="10">
      <c r="A8" s="71" t="s">
        <v>10</v>
      </c>
      <c r="B8" s="72" t="s"/>
      <c r="C8" s="73" t="n">
        <f aca="false" ca="false" dt2D="false" dtr="false" t="normal">I8+M8+Q8+U8+Y8</f>
        <v>4.4</v>
      </c>
      <c r="D8" s="74" t="n">
        <v>2</v>
      </c>
      <c r="E8" s="73" t="n">
        <f aca="false" ca="false" dt2D="false" dtr="false" t="normal">D8*C8</f>
        <v>8.8</v>
      </c>
      <c r="F8" s="101" t="n">
        <v>0.08</v>
      </c>
      <c r="G8" s="101" t="n">
        <v>0</v>
      </c>
      <c r="H8" s="130" t="n">
        <v>1.2</v>
      </c>
      <c r="I8" s="77" t="n">
        <f aca="false" ca="false" dt2D="false" dtr="false" t="normal">G8*H8</f>
        <v>0</v>
      </c>
      <c r="J8" s="79" t="s">
        <v>120</v>
      </c>
      <c r="K8" s="78" t="n">
        <v>1</v>
      </c>
      <c r="L8" s="79" t="n">
        <v>0.6</v>
      </c>
      <c r="M8" s="79" t="n">
        <f aca="false" ca="false" dt2D="false" dtr="false" t="normal">L8*K8</f>
        <v>0.6</v>
      </c>
      <c r="N8" s="79" t="s">
        <v>121</v>
      </c>
      <c r="O8" s="78" t="n">
        <v>1</v>
      </c>
      <c r="P8" s="100" t="n">
        <v>0.85</v>
      </c>
      <c r="Q8" s="100" t="n">
        <f aca="false" ca="false" dt2D="false" dtr="false" t="normal">O8*P8</f>
        <v>0.85</v>
      </c>
      <c r="R8" s="77" t="s">
        <v>55</v>
      </c>
      <c r="S8" s="78" t="n">
        <v>1</v>
      </c>
      <c r="T8" s="100" t="n">
        <v>1.35</v>
      </c>
      <c r="U8" s="100" t="n">
        <f aca="false" ca="false" dt2D="false" dtr="false" t="normal">T8*S8</f>
        <v>1.35</v>
      </c>
      <c r="V8" s="77" t="s">
        <v>55</v>
      </c>
      <c r="W8" s="78" t="n">
        <v>1</v>
      </c>
      <c r="X8" s="79" t="n">
        <v>1.6</v>
      </c>
      <c r="Y8" s="79" t="n">
        <f aca="false" ca="false" dt2D="false" dtr="false" t="normal">X8*W8</f>
        <v>1.6</v>
      </c>
    </row>
    <row customFormat="true" customHeight="true" ht="21.75" outlineLevel="0" r="9" s="10">
      <c r="A9" s="71" t="s">
        <v>12</v>
      </c>
      <c r="B9" s="72" t="s"/>
      <c r="C9" s="73" t="n">
        <f aca="false" ca="false" dt2D="false" dtr="false" t="normal">I9+M9+Q9+U9+Y9</f>
        <v>5.46</v>
      </c>
      <c r="D9" s="74" t="n">
        <v>2</v>
      </c>
      <c r="E9" s="73" t="n">
        <f aca="false" ca="false" dt2D="false" dtr="false" t="normal">D9*C9</f>
        <v>10.92</v>
      </c>
      <c r="F9" s="101" t="n">
        <v>0.3</v>
      </c>
      <c r="G9" s="101" t="n">
        <v>0.88</v>
      </c>
      <c r="H9" s="130" t="n">
        <v>1.2</v>
      </c>
      <c r="I9" s="77" t="n">
        <v>1.06</v>
      </c>
      <c r="J9" s="79" t="s">
        <v>120</v>
      </c>
      <c r="K9" s="78" t="n">
        <v>1</v>
      </c>
      <c r="L9" s="79" t="n">
        <v>0.6</v>
      </c>
      <c r="M9" s="79" t="n">
        <f aca="false" ca="false" dt2D="false" dtr="false" t="normal">L9*K9</f>
        <v>0.6</v>
      </c>
      <c r="N9" s="79" t="s">
        <v>121</v>
      </c>
      <c r="O9" s="78" t="n">
        <v>1</v>
      </c>
      <c r="P9" s="100" t="n">
        <v>0.85</v>
      </c>
      <c r="Q9" s="100" t="n">
        <f aca="false" ca="false" dt2D="false" dtr="false" t="normal">O9*P9</f>
        <v>0.85</v>
      </c>
      <c r="R9" s="77" t="s">
        <v>55</v>
      </c>
      <c r="S9" s="78" t="n">
        <v>1</v>
      </c>
      <c r="T9" s="100" t="n">
        <v>1.35</v>
      </c>
      <c r="U9" s="100" t="n">
        <f aca="false" ca="false" dt2D="false" dtr="false" t="normal">T9*S9</f>
        <v>1.35</v>
      </c>
      <c r="V9" s="77" t="s">
        <v>55</v>
      </c>
      <c r="W9" s="78" t="n">
        <v>1</v>
      </c>
      <c r="X9" s="79" t="n">
        <v>1.6</v>
      </c>
      <c r="Y9" s="79" t="n">
        <f aca="false" ca="false" dt2D="false" dtr="false" t="normal">X9*W9</f>
        <v>1.6</v>
      </c>
    </row>
    <row customFormat="true" customHeight="true" ht="21.75" outlineLevel="0" r="10" s="10">
      <c r="A10" s="71" t="s">
        <v>13</v>
      </c>
      <c r="B10" s="72" t="s"/>
      <c r="C10" s="73" t="n">
        <f aca="false" ca="false" dt2D="false" dtr="false" t="normal">I10+M10+Q10+U10+Y10</f>
        <v>5.6</v>
      </c>
      <c r="D10" s="74" t="n">
        <v>2</v>
      </c>
      <c r="E10" s="73" t="n">
        <f aca="false" ca="false" dt2D="false" dtr="false" t="normal">D10*C10</f>
        <v>11.2</v>
      </c>
      <c r="F10" s="101" t="n">
        <v>0.33</v>
      </c>
      <c r="G10" s="101" t="n">
        <v>1</v>
      </c>
      <c r="H10" s="130" t="n">
        <v>1.2</v>
      </c>
      <c r="I10" s="77" t="n">
        <v>1.2</v>
      </c>
      <c r="J10" s="79" t="s">
        <v>120</v>
      </c>
      <c r="K10" s="78" t="n">
        <v>1</v>
      </c>
      <c r="L10" s="79" t="n">
        <v>0.6</v>
      </c>
      <c r="M10" s="79" t="n">
        <f aca="false" ca="false" dt2D="false" dtr="false" t="normal">L10*K10</f>
        <v>0.6</v>
      </c>
      <c r="N10" s="79" t="s">
        <v>121</v>
      </c>
      <c r="O10" s="78" t="n">
        <v>1</v>
      </c>
      <c r="P10" s="100" t="n">
        <v>0.85</v>
      </c>
      <c r="Q10" s="100" t="n">
        <f aca="false" ca="false" dt2D="false" dtr="false" t="normal">O10*P10</f>
        <v>0.85</v>
      </c>
      <c r="R10" s="77" t="s">
        <v>55</v>
      </c>
      <c r="S10" s="78" t="n">
        <v>1</v>
      </c>
      <c r="T10" s="100" t="n">
        <v>1.35</v>
      </c>
      <c r="U10" s="100" t="n">
        <f aca="false" ca="false" dt2D="false" dtr="false" t="normal">T10*S10</f>
        <v>1.35</v>
      </c>
      <c r="V10" s="77" t="s">
        <v>55</v>
      </c>
      <c r="W10" s="78" t="n">
        <v>1</v>
      </c>
      <c r="X10" s="79" t="n">
        <v>1.6</v>
      </c>
      <c r="Y10" s="79" t="n">
        <f aca="false" ca="false" dt2D="false" dtr="false" t="normal">X10*W10</f>
        <v>1.6</v>
      </c>
    </row>
    <row customFormat="true" customHeight="true" ht="21.75" outlineLevel="0" r="11" s="10">
      <c r="A11" s="17" t="s">
        <v>15</v>
      </c>
      <c r="B11" s="80" t="s"/>
      <c r="C11" s="73" t="n">
        <f aca="false" ca="false" dt2D="false" dtr="false" t="normal">I11+M11+Q11+U11+Y11</f>
        <v>5.12</v>
      </c>
      <c r="D11" s="74" t="n">
        <v>2</v>
      </c>
      <c r="E11" s="73" t="n">
        <f aca="false" ca="false" dt2D="false" dtr="false" t="normal">D11*C11</f>
        <v>10.24</v>
      </c>
      <c r="F11" s="101" t="n">
        <v>0.23</v>
      </c>
      <c r="G11" s="101" t="n">
        <v>0.6</v>
      </c>
      <c r="H11" s="130" t="n">
        <v>1.2</v>
      </c>
      <c r="I11" s="77" t="n">
        <v>0.72</v>
      </c>
      <c r="J11" s="79" t="s">
        <v>120</v>
      </c>
      <c r="K11" s="78" t="n">
        <v>1</v>
      </c>
      <c r="L11" s="79" t="n">
        <v>0.6</v>
      </c>
      <c r="M11" s="79" t="n">
        <f aca="false" ca="false" dt2D="false" dtr="false" t="normal">L11*K11</f>
        <v>0.6</v>
      </c>
      <c r="N11" s="79" t="s">
        <v>121</v>
      </c>
      <c r="O11" s="78" t="n">
        <v>1</v>
      </c>
      <c r="P11" s="100" t="n">
        <v>0.85</v>
      </c>
      <c r="Q11" s="100" t="n">
        <f aca="false" ca="false" dt2D="false" dtr="false" t="normal">O11*P11</f>
        <v>0.85</v>
      </c>
      <c r="R11" s="77" t="s">
        <v>55</v>
      </c>
      <c r="S11" s="78" t="n">
        <v>1</v>
      </c>
      <c r="T11" s="100" t="n">
        <v>1.35</v>
      </c>
      <c r="U11" s="100" t="n">
        <f aca="false" ca="false" dt2D="false" dtr="false" t="normal">T11*S11</f>
        <v>1.35</v>
      </c>
      <c r="V11" s="77" t="s">
        <v>55</v>
      </c>
      <c r="W11" s="78" t="n">
        <v>1</v>
      </c>
      <c r="X11" s="79" t="n">
        <v>1.6</v>
      </c>
      <c r="Y11" s="79" t="n">
        <f aca="false" ca="false" dt2D="false" dtr="false" t="normal">X11*W11</f>
        <v>1.6</v>
      </c>
    </row>
    <row customFormat="true" customHeight="true" ht="21.75" outlineLevel="0" r="12" s="10">
      <c r="A12" s="17" t="s">
        <v>16</v>
      </c>
      <c r="B12" s="80" t="s"/>
      <c r="C12" s="73" t="n">
        <f aca="false" ca="false" dt2D="false" dtr="false" t="normal">I12+M12+Q12+U12+Y12</f>
        <v>5.5</v>
      </c>
      <c r="D12" s="74" t="n">
        <v>2</v>
      </c>
      <c r="E12" s="73" t="n">
        <f aca="false" ca="false" dt2D="false" dtr="false" t="normal">D12*C12</f>
        <v>11</v>
      </c>
      <c r="F12" s="101" t="n">
        <v>0.31</v>
      </c>
      <c r="G12" s="101" t="n">
        <v>0.92</v>
      </c>
      <c r="H12" s="130" t="n">
        <v>1.2</v>
      </c>
      <c r="I12" s="77" t="n">
        <v>1.1</v>
      </c>
      <c r="J12" s="79" t="s">
        <v>120</v>
      </c>
      <c r="K12" s="78" t="n">
        <v>1</v>
      </c>
      <c r="L12" s="79" t="n">
        <v>0.6</v>
      </c>
      <c r="M12" s="79" t="n">
        <f aca="false" ca="false" dt2D="false" dtr="false" t="normal">L12*K12</f>
        <v>0.6</v>
      </c>
      <c r="N12" s="79" t="s">
        <v>121</v>
      </c>
      <c r="O12" s="78" t="n">
        <v>1</v>
      </c>
      <c r="P12" s="100" t="n">
        <v>0.85</v>
      </c>
      <c r="Q12" s="100" t="n">
        <f aca="false" ca="false" dt2D="false" dtr="false" t="normal">O12*P12</f>
        <v>0.85</v>
      </c>
      <c r="R12" s="77" t="s">
        <v>55</v>
      </c>
      <c r="S12" s="78" t="n">
        <v>1</v>
      </c>
      <c r="T12" s="100" t="n">
        <v>1.35</v>
      </c>
      <c r="U12" s="100" t="n">
        <f aca="false" ca="false" dt2D="false" dtr="false" t="normal">T12*S12</f>
        <v>1.35</v>
      </c>
      <c r="V12" s="77" t="s">
        <v>55</v>
      </c>
      <c r="W12" s="78" t="n">
        <v>1</v>
      </c>
      <c r="X12" s="79" t="n">
        <v>1.6</v>
      </c>
      <c r="Y12" s="79" t="n">
        <f aca="false" ca="false" dt2D="false" dtr="false" t="normal">X12*W12</f>
        <v>1.6</v>
      </c>
    </row>
    <row customFormat="true" customHeight="true" ht="21.75" outlineLevel="0" r="13" s="10">
      <c r="A13" s="17" t="s">
        <v>18</v>
      </c>
      <c r="B13" s="80" t="s"/>
      <c r="C13" s="73" t="n">
        <f aca="false" ca="false" dt2D="false" dtr="false" t="normal">I13+M13+Q13+U13+Y13</f>
        <v>4.69</v>
      </c>
      <c r="D13" s="74" t="n">
        <v>2</v>
      </c>
      <c r="E13" s="73" t="n">
        <f aca="false" ca="false" dt2D="false" dtr="false" t="normal">D13*C13</f>
        <v>9.38</v>
      </c>
      <c r="F13" s="101" t="n">
        <v>0.14</v>
      </c>
      <c r="G13" s="101" t="n">
        <v>0.24</v>
      </c>
      <c r="H13" s="130" t="n">
        <v>1.2</v>
      </c>
      <c r="I13" s="77" t="n">
        <v>0.29</v>
      </c>
      <c r="J13" s="79" t="s">
        <v>120</v>
      </c>
      <c r="K13" s="78" t="n">
        <v>1</v>
      </c>
      <c r="L13" s="79" t="n">
        <v>0.6</v>
      </c>
      <c r="M13" s="79" t="n">
        <f aca="false" ca="false" dt2D="false" dtr="false" t="normal">L13*K13</f>
        <v>0.6</v>
      </c>
      <c r="N13" s="79" t="s">
        <v>121</v>
      </c>
      <c r="O13" s="78" t="n">
        <v>1</v>
      </c>
      <c r="P13" s="100" t="n">
        <v>0.85</v>
      </c>
      <c r="Q13" s="100" t="n">
        <f aca="false" ca="false" dt2D="false" dtr="false" t="normal">O13*P13</f>
        <v>0.85</v>
      </c>
      <c r="R13" s="77" t="s">
        <v>55</v>
      </c>
      <c r="S13" s="78" t="n">
        <v>1</v>
      </c>
      <c r="T13" s="100" t="n">
        <v>1.35</v>
      </c>
      <c r="U13" s="100" t="n">
        <f aca="false" ca="false" dt2D="false" dtr="false" t="normal">T13*S13</f>
        <v>1.35</v>
      </c>
      <c r="V13" s="77" t="s">
        <v>55</v>
      </c>
      <c r="W13" s="78" t="n">
        <v>1</v>
      </c>
      <c r="X13" s="79" t="n">
        <v>1.6</v>
      </c>
      <c r="Y13" s="79" t="n">
        <f aca="false" ca="false" dt2D="false" dtr="false" t="normal">X13*W13</f>
        <v>1.6</v>
      </c>
    </row>
    <row customFormat="true" customHeight="true" ht="21.75" outlineLevel="0" r="14" s="10">
      <c r="A14" s="17" t="s">
        <v>19</v>
      </c>
      <c r="B14" s="80" t="s"/>
      <c r="C14" s="73" t="n">
        <f aca="false" ca="false" dt2D="false" dtr="false" t="normal">I14+M14+Q14+U14+Y14</f>
        <v>5.98</v>
      </c>
      <c r="D14" s="74" t="n">
        <v>2</v>
      </c>
      <c r="E14" s="73" t="n">
        <f aca="false" ca="false" dt2D="false" dtr="false" t="normal">D14*C14</f>
        <v>11.96</v>
      </c>
      <c r="F14" s="101" t="n">
        <v>0.41</v>
      </c>
      <c r="G14" s="101" t="n">
        <v>1.32</v>
      </c>
      <c r="H14" s="130" t="n">
        <v>1.2</v>
      </c>
      <c r="I14" s="77" t="n">
        <v>1.58</v>
      </c>
      <c r="J14" s="79" t="s">
        <v>120</v>
      </c>
      <c r="K14" s="78" t="n">
        <v>1</v>
      </c>
      <c r="L14" s="79" t="n">
        <v>0.6</v>
      </c>
      <c r="M14" s="79" t="n">
        <f aca="false" ca="false" dt2D="false" dtr="false" t="normal">L14*K14</f>
        <v>0.6</v>
      </c>
      <c r="N14" s="79" t="s">
        <v>121</v>
      </c>
      <c r="O14" s="78" t="n">
        <v>1</v>
      </c>
      <c r="P14" s="100" t="n">
        <v>0.85</v>
      </c>
      <c r="Q14" s="100" t="n">
        <f aca="false" ca="false" dt2D="false" dtr="false" t="normal">O14*P14</f>
        <v>0.85</v>
      </c>
      <c r="R14" s="77" t="s">
        <v>55</v>
      </c>
      <c r="S14" s="78" t="n">
        <v>1</v>
      </c>
      <c r="T14" s="100" t="n">
        <v>1.35</v>
      </c>
      <c r="U14" s="100" t="n">
        <f aca="false" ca="false" dt2D="false" dtr="false" t="normal">T14*S14</f>
        <v>1.35</v>
      </c>
      <c r="V14" s="77" t="s">
        <v>55</v>
      </c>
      <c r="W14" s="78" t="n">
        <v>1</v>
      </c>
      <c r="X14" s="79" t="n">
        <v>1.6</v>
      </c>
      <c r="Y14" s="79" t="n">
        <f aca="false" ca="false" dt2D="false" dtr="false" t="normal">X14*W14</f>
        <v>1.6</v>
      </c>
    </row>
    <row customFormat="true" customHeight="true" ht="21.75" outlineLevel="0" r="15" s="10">
      <c r="A15" s="17" t="s">
        <v>20</v>
      </c>
      <c r="B15" s="80" t="s"/>
      <c r="C15" s="73" t="n">
        <f aca="false" ca="false" dt2D="false" dtr="false" t="normal">I15+M15+Q15+U15+Y15</f>
        <v>5.6</v>
      </c>
      <c r="D15" s="74" t="n">
        <v>2</v>
      </c>
      <c r="E15" s="73" t="n">
        <f aca="false" ca="false" dt2D="false" dtr="false" t="normal">D15*C15</f>
        <v>11.2</v>
      </c>
      <c r="F15" s="101" t="n">
        <v>0.33</v>
      </c>
      <c r="G15" s="101" t="n">
        <v>1</v>
      </c>
      <c r="H15" s="130" t="n">
        <v>1.2</v>
      </c>
      <c r="I15" s="77" t="n">
        <v>1.2</v>
      </c>
      <c r="J15" s="79" t="s">
        <v>120</v>
      </c>
      <c r="K15" s="78" t="n">
        <v>1</v>
      </c>
      <c r="L15" s="79" t="n">
        <v>0.6</v>
      </c>
      <c r="M15" s="79" t="n">
        <f aca="false" ca="false" dt2D="false" dtr="false" t="normal">L15*K15</f>
        <v>0.6</v>
      </c>
      <c r="N15" s="79" t="s">
        <v>121</v>
      </c>
      <c r="O15" s="78" t="n">
        <v>1</v>
      </c>
      <c r="P15" s="100" t="n">
        <v>0.85</v>
      </c>
      <c r="Q15" s="100" t="n">
        <f aca="false" ca="false" dt2D="false" dtr="false" t="normal">O15*P15</f>
        <v>0.85</v>
      </c>
      <c r="R15" s="77" t="s">
        <v>55</v>
      </c>
      <c r="S15" s="78" t="n">
        <v>1</v>
      </c>
      <c r="T15" s="100" t="n">
        <v>1.35</v>
      </c>
      <c r="U15" s="100" t="n">
        <f aca="false" ca="false" dt2D="false" dtr="false" t="normal">T15*S15</f>
        <v>1.35</v>
      </c>
      <c r="V15" s="77" t="s">
        <v>55</v>
      </c>
      <c r="W15" s="78" t="n">
        <v>1</v>
      </c>
      <c r="X15" s="79" t="n">
        <v>1.6</v>
      </c>
      <c r="Y15" s="79" t="n">
        <f aca="false" ca="false" dt2D="false" dtr="false" t="normal">X15*W15</f>
        <v>1.6</v>
      </c>
    </row>
    <row customFormat="true" customHeight="true" ht="21.75" outlineLevel="0" r="16" s="10">
      <c r="A16" s="17" t="s">
        <v>21</v>
      </c>
      <c r="B16" s="80" t="s"/>
      <c r="C16" s="73" t="n">
        <f aca="false" ca="false" dt2D="false" dtr="false" t="normal">I16+M16+Q16+U16+Y16</f>
        <v>5.36</v>
      </c>
      <c r="D16" s="74" t="n">
        <v>2</v>
      </c>
      <c r="E16" s="73" t="n">
        <f aca="false" ca="false" dt2D="false" dtr="false" t="normal">D16*C16</f>
        <v>10.72</v>
      </c>
      <c r="F16" s="101" t="n">
        <v>0.28</v>
      </c>
      <c r="G16" s="101" t="n">
        <v>0.8</v>
      </c>
      <c r="H16" s="130" t="n">
        <v>1.2</v>
      </c>
      <c r="I16" s="77" t="n">
        <v>0.96</v>
      </c>
      <c r="J16" s="79" t="s">
        <v>120</v>
      </c>
      <c r="K16" s="78" t="n">
        <v>1</v>
      </c>
      <c r="L16" s="79" t="n">
        <v>0.6</v>
      </c>
      <c r="M16" s="79" t="n">
        <f aca="false" ca="false" dt2D="false" dtr="false" t="normal">L16*K16</f>
        <v>0.6</v>
      </c>
      <c r="N16" s="79" t="s">
        <v>121</v>
      </c>
      <c r="O16" s="78" t="n">
        <v>1</v>
      </c>
      <c r="P16" s="100" t="n">
        <v>0.85</v>
      </c>
      <c r="Q16" s="100" t="n">
        <f aca="false" ca="false" dt2D="false" dtr="false" t="normal">O16*P16</f>
        <v>0.85</v>
      </c>
      <c r="R16" s="77" t="s">
        <v>55</v>
      </c>
      <c r="S16" s="78" t="n">
        <v>1</v>
      </c>
      <c r="T16" s="100" t="n">
        <v>1.35</v>
      </c>
      <c r="U16" s="100" t="n">
        <f aca="false" ca="false" dt2D="false" dtr="false" t="normal">T16*S16</f>
        <v>1.35</v>
      </c>
      <c r="V16" s="77" t="s">
        <v>55</v>
      </c>
      <c r="W16" s="78" t="n">
        <v>1</v>
      </c>
      <c r="X16" s="79" t="n">
        <v>1.6</v>
      </c>
      <c r="Y16" s="79" t="n">
        <f aca="false" ca="false" dt2D="false" dtr="false" t="normal">X16*W16</f>
        <v>1.6</v>
      </c>
    </row>
    <row customFormat="true" customHeight="true" ht="21.75" outlineLevel="0" r="17" s="10">
      <c r="A17" s="17" t="s">
        <v>22</v>
      </c>
      <c r="B17" s="80" t="s"/>
      <c r="C17" s="73" t="n">
        <f aca="false" ca="false" dt2D="false" dtr="false" t="normal">I17+M17+Q17+U17+Y17</f>
        <v>5.22</v>
      </c>
      <c r="D17" s="74" t="n">
        <v>2</v>
      </c>
      <c r="E17" s="73" t="n">
        <f aca="false" ca="false" dt2D="false" dtr="false" t="normal">D17*C17</f>
        <v>10.44</v>
      </c>
      <c r="F17" s="101" t="n">
        <v>0.25</v>
      </c>
      <c r="G17" s="101" t="n">
        <v>0.68</v>
      </c>
      <c r="H17" s="130" t="n">
        <v>1.2</v>
      </c>
      <c r="I17" s="77" t="n">
        <v>0.82</v>
      </c>
      <c r="J17" s="79" t="s">
        <v>120</v>
      </c>
      <c r="K17" s="78" t="n">
        <v>1</v>
      </c>
      <c r="L17" s="79" t="n">
        <v>0.6</v>
      </c>
      <c r="M17" s="79" t="n">
        <f aca="false" ca="false" dt2D="false" dtr="false" t="normal">L17*K17</f>
        <v>0.6</v>
      </c>
      <c r="N17" s="79" t="s">
        <v>121</v>
      </c>
      <c r="O17" s="78" t="n">
        <v>1</v>
      </c>
      <c r="P17" s="100" t="n">
        <v>0.85</v>
      </c>
      <c r="Q17" s="100" t="n">
        <f aca="false" ca="false" dt2D="false" dtr="false" t="normal">O17*P17</f>
        <v>0.85</v>
      </c>
      <c r="R17" s="77" t="s">
        <v>55</v>
      </c>
      <c r="S17" s="78" t="n">
        <v>1</v>
      </c>
      <c r="T17" s="100" t="n">
        <v>1.35</v>
      </c>
      <c r="U17" s="100" t="n">
        <f aca="false" ca="false" dt2D="false" dtr="false" t="normal">T17*S17</f>
        <v>1.35</v>
      </c>
      <c r="V17" s="77" t="s">
        <v>55</v>
      </c>
      <c r="W17" s="78" t="n">
        <v>1</v>
      </c>
      <c r="X17" s="79" t="n">
        <v>1.6</v>
      </c>
      <c r="Y17" s="79" t="n">
        <f aca="false" ca="false" dt2D="false" dtr="false" t="normal">X17*W17</f>
        <v>1.6</v>
      </c>
    </row>
    <row customFormat="true" customHeight="true" ht="21.75" outlineLevel="0" r="18" s="10">
      <c r="A18" s="17" t="s">
        <v>23</v>
      </c>
      <c r="B18" s="80" t="s"/>
      <c r="C18" s="73" t="n">
        <f aca="false" ca="false" dt2D="false" dtr="false" t="normal">I18+M18+Q18+U18+Y18</f>
        <v>5.31</v>
      </c>
      <c r="D18" s="74" t="n">
        <v>2</v>
      </c>
      <c r="E18" s="73" t="n">
        <f aca="false" ca="false" dt2D="false" dtr="false" t="normal">D18*C18</f>
        <v>10.62</v>
      </c>
      <c r="F18" s="101" t="n">
        <v>0.27</v>
      </c>
      <c r="G18" s="101" t="n">
        <v>0.76</v>
      </c>
      <c r="H18" s="130" t="n">
        <v>1.2</v>
      </c>
      <c r="I18" s="77" t="n">
        <v>0.91</v>
      </c>
      <c r="J18" s="79" t="s">
        <v>120</v>
      </c>
      <c r="K18" s="78" t="n">
        <v>1</v>
      </c>
      <c r="L18" s="79" t="n">
        <v>0.6</v>
      </c>
      <c r="M18" s="79" t="n">
        <f aca="false" ca="false" dt2D="false" dtr="false" t="normal">L18*K18</f>
        <v>0.6</v>
      </c>
      <c r="N18" s="79" t="s">
        <v>121</v>
      </c>
      <c r="O18" s="78" t="n">
        <v>1</v>
      </c>
      <c r="P18" s="100" t="n">
        <v>0.85</v>
      </c>
      <c r="Q18" s="100" t="n">
        <f aca="false" ca="false" dt2D="false" dtr="false" t="normal">O18*P18</f>
        <v>0.85</v>
      </c>
      <c r="R18" s="77" t="s">
        <v>55</v>
      </c>
      <c r="S18" s="78" t="n">
        <v>1</v>
      </c>
      <c r="T18" s="100" t="n">
        <v>1.35</v>
      </c>
      <c r="U18" s="100" t="n">
        <f aca="false" ca="false" dt2D="false" dtr="false" t="normal">T18*S18</f>
        <v>1.35</v>
      </c>
      <c r="V18" s="77" t="s">
        <v>55</v>
      </c>
      <c r="W18" s="78" t="n">
        <v>1</v>
      </c>
      <c r="X18" s="79" t="n">
        <v>1.6</v>
      </c>
      <c r="Y18" s="79" t="n">
        <f aca="false" ca="false" dt2D="false" dtr="false" t="normal">X18*W18</f>
        <v>1.6</v>
      </c>
    </row>
    <row customHeight="true" ht="17.25" outlineLevel="0" r="19">
      <c r="A19" s="19" t="n"/>
      <c r="B19" s="19" t="n"/>
      <c r="C19" s="19" t="n"/>
      <c r="D19" s="19" t="n"/>
      <c r="E19" s="19" t="n"/>
      <c r="F19" s="19" t="n"/>
      <c r="G19" s="19" t="n"/>
      <c r="H19" s="131" t="n"/>
      <c r="I19" s="19" t="n"/>
    </row>
    <row outlineLevel="0" r="20">
      <c r="A20" s="19" t="n"/>
      <c r="B20" s="19" t="n"/>
      <c r="C20" s="19" t="n"/>
      <c r="D20" s="19" t="n"/>
      <c r="E20" s="19" t="n"/>
      <c r="F20" s="19" t="n"/>
      <c r="G20" s="19" t="n"/>
      <c r="H20" s="131" t="n"/>
      <c r="I20" s="19" t="n"/>
    </row>
    <row outlineLevel="0" r="21">
      <c r="A21" s="19" t="n"/>
      <c r="B21" s="19" t="n"/>
      <c r="C21" s="19" t="n"/>
      <c r="D21" s="19" t="n"/>
      <c r="E21" s="19" t="n"/>
      <c r="F21" s="19" t="n"/>
      <c r="G21" s="19" t="n"/>
      <c r="H21" s="131" t="n"/>
      <c r="I21" s="19" t="n"/>
    </row>
    <row outlineLevel="0" r="22">
      <c r="A22" s="19" t="n"/>
      <c r="B22" s="19" t="n"/>
      <c r="C22" s="19" t="n"/>
      <c r="D22" s="19" t="n"/>
      <c r="E22" s="19" t="n"/>
      <c r="F22" s="19" t="n"/>
      <c r="G22" s="19" t="n"/>
      <c r="H22" s="131" t="n"/>
      <c r="I22" s="19" t="n"/>
    </row>
    <row outlineLevel="0" r="23">
      <c r="A23" s="19" t="n"/>
      <c r="B23" s="19" t="n"/>
      <c r="C23" s="19" t="n"/>
      <c r="D23" s="19" t="n"/>
      <c r="E23" s="19" t="n"/>
      <c r="F23" s="19" t="n"/>
      <c r="G23" s="19" t="n"/>
      <c r="H23" s="131" t="n"/>
      <c r="I23" s="19" t="n"/>
    </row>
    <row outlineLevel="0" r="24">
      <c r="A24" s="19" t="n"/>
      <c r="B24" s="19" t="n"/>
      <c r="C24" s="19" t="n"/>
      <c r="D24" s="19" t="n"/>
      <c r="E24" s="19" t="n"/>
      <c r="F24" s="19" t="n"/>
      <c r="G24" s="19" t="n"/>
      <c r="H24" s="131" t="n"/>
      <c r="I24" s="19" t="n"/>
    </row>
    <row outlineLevel="0" r="25">
      <c r="A25" s="19" t="n"/>
      <c r="B25" s="19" t="n"/>
      <c r="C25" s="19" t="n"/>
      <c r="D25" s="19" t="n"/>
      <c r="E25" s="19" t="n"/>
      <c r="F25" s="19" t="n"/>
      <c r="G25" s="19" t="n"/>
      <c r="H25" s="131" t="n"/>
      <c r="I25" s="19" t="n"/>
    </row>
    <row outlineLevel="0" r="26">
      <c r="A26" s="19" t="n"/>
      <c r="B26" s="19" t="n"/>
      <c r="C26" s="19" t="n"/>
      <c r="D26" s="19" t="n"/>
      <c r="E26" s="19" t="n"/>
      <c r="F26" s="19" t="n"/>
      <c r="G26" s="19" t="n"/>
      <c r="H26" s="131" t="n"/>
      <c r="I26" s="19" t="n"/>
    </row>
    <row outlineLevel="0" r="27">
      <c r="A27" s="19" t="n"/>
      <c r="B27" s="19" t="n"/>
      <c r="C27" s="19" t="n"/>
      <c r="D27" s="19" t="n"/>
      <c r="E27" s="19" t="n"/>
      <c r="F27" s="19" t="n"/>
      <c r="G27" s="19" t="n"/>
      <c r="H27" s="131" t="n"/>
      <c r="I27" s="19" t="n"/>
    </row>
    <row outlineLevel="0" r="28">
      <c r="A28" s="19" t="n"/>
      <c r="B28" s="19" t="n"/>
      <c r="C28" s="19" t="n"/>
      <c r="D28" s="19" t="n"/>
      <c r="E28" s="19" t="n"/>
      <c r="F28" s="19" t="n"/>
      <c r="G28" s="19" t="n"/>
      <c r="H28" s="131" t="n"/>
      <c r="I28" s="19" t="n"/>
    </row>
    <row outlineLevel="0" r="29">
      <c r="A29" s="19" t="n"/>
      <c r="B29" s="19" t="n"/>
      <c r="C29" s="19" t="n"/>
      <c r="D29" s="19" t="n"/>
      <c r="E29" s="19" t="n"/>
      <c r="F29" s="19" t="n"/>
      <c r="G29" s="19" t="n"/>
      <c r="H29" s="131" t="n"/>
      <c r="I29" s="19" t="n"/>
    </row>
    <row outlineLevel="0" r="30">
      <c r="A30" s="19" t="n"/>
      <c r="B30" s="19" t="n"/>
      <c r="C30" s="19" t="n"/>
      <c r="D30" s="19" t="n"/>
      <c r="E30" s="19" t="n"/>
      <c r="F30" s="19" t="n"/>
      <c r="G30" s="19" t="n"/>
      <c r="H30" s="131" t="n"/>
      <c r="I30" s="19" t="n"/>
    </row>
    <row outlineLevel="0" r="31">
      <c r="A31" s="19" t="n"/>
      <c r="B31" s="19" t="n"/>
      <c r="C31" s="19" t="n"/>
      <c r="D31" s="19" t="n"/>
      <c r="E31" s="19" t="n"/>
      <c r="F31" s="19" t="n"/>
      <c r="G31" s="19" t="n"/>
      <c r="H31" s="131" t="n"/>
      <c r="I31" s="19" t="n"/>
    </row>
    <row outlineLevel="0" r="32">
      <c r="A32" s="19" t="n"/>
      <c r="B32" s="19" t="n"/>
      <c r="C32" s="19" t="n"/>
      <c r="D32" s="19" t="n"/>
      <c r="E32" s="19" t="n"/>
      <c r="F32" s="19" t="n"/>
      <c r="G32" s="19" t="n"/>
      <c r="H32" s="131" t="n"/>
      <c r="I32" s="19" t="n"/>
    </row>
    <row outlineLevel="0" r="33">
      <c r="A33" s="19" t="n"/>
      <c r="B33" s="19" t="n"/>
      <c r="C33" s="19" t="n"/>
      <c r="D33" s="19" t="n"/>
      <c r="E33" s="19" t="n"/>
      <c r="F33" s="19" t="n"/>
      <c r="G33" s="19" t="n"/>
      <c r="H33" s="131" t="n"/>
      <c r="I33" s="19" t="n"/>
    </row>
    <row outlineLevel="0" r="34">
      <c r="A34" s="19" t="n"/>
      <c r="B34" s="19" t="n"/>
      <c r="C34" s="19" t="n"/>
      <c r="D34" s="19" t="n"/>
      <c r="E34" s="19" t="n"/>
      <c r="F34" s="19" t="n"/>
      <c r="G34" s="19" t="n"/>
      <c r="H34" s="131" t="n"/>
      <c r="I34" s="19" t="n"/>
    </row>
    <row outlineLevel="0" r="35">
      <c r="A35" s="19" t="n"/>
      <c r="B35" s="19" t="n"/>
      <c r="C35" s="19" t="n"/>
      <c r="D35" s="19" t="n"/>
      <c r="E35" s="19" t="n"/>
      <c r="F35" s="19" t="n"/>
      <c r="G35" s="19" t="n"/>
      <c r="H35" s="131" t="n"/>
      <c r="I35" s="19" t="n"/>
    </row>
    <row outlineLevel="0" r="36">
      <c r="A36" s="19" t="n"/>
      <c r="B36" s="19" t="n"/>
      <c r="C36" s="19" t="n"/>
      <c r="D36" s="19" t="n"/>
      <c r="E36" s="19" t="n"/>
      <c r="F36" s="19" t="n"/>
      <c r="G36" s="19" t="n"/>
      <c r="H36" s="131" t="n"/>
      <c r="I36" s="19" t="n"/>
    </row>
    <row outlineLevel="0" r="37">
      <c r="A37" s="19" t="n"/>
      <c r="B37" s="19" t="n"/>
      <c r="C37" s="19" t="n"/>
      <c r="D37" s="19" t="n"/>
      <c r="E37" s="19" t="n"/>
      <c r="F37" s="19" t="n"/>
      <c r="G37" s="19" t="n"/>
      <c r="H37" s="131" t="n"/>
      <c r="I37" s="19" t="n"/>
    </row>
    <row outlineLevel="0" r="38">
      <c r="A38" s="19" t="n"/>
      <c r="B38" s="19" t="n"/>
      <c r="C38" s="19" t="n"/>
      <c r="D38" s="19" t="n"/>
      <c r="E38" s="19" t="n"/>
      <c r="F38" s="19" t="n"/>
      <c r="G38" s="19" t="n"/>
      <c r="H38" s="131" t="n"/>
      <c r="I38" s="19" t="n"/>
    </row>
    <row outlineLevel="0" r="39">
      <c r="A39" s="19" t="n"/>
      <c r="B39" s="19" t="n"/>
      <c r="C39" s="19" t="n"/>
      <c r="D39" s="19" t="n"/>
      <c r="E39" s="19" t="n"/>
      <c r="F39" s="19" t="n"/>
      <c r="G39" s="19" t="n"/>
      <c r="H39" s="131" t="n"/>
      <c r="I39" s="19" t="n"/>
    </row>
    <row outlineLevel="0" r="40">
      <c r="A40" s="19" t="n"/>
      <c r="B40" s="19" t="n"/>
      <c r="C40" s="19" t="n"/>
      <c r="D40" s="19" t="n"/>
      <c r="E40" s="19" t="n"/>
      <c r="F40" s="19" t="n"/>
      <c r="G40" s="19" t="n"/>
      <c r="H40" s="131" t="n"/>
      <c r="I40" s="19" t="n"/>
    </row>
    <row outlineLevel="0" r="41">
      <c r="A41" s="19" t="n"/>
      <c r="B41" s="19" t="n"/>
      <c r="C41" s="19" t="n"/>
      <c r="D41" s="19" t="n"/>
      <c r="E41" s="19" t="n"/>
      <c r="F41" s="19" t="n"/>
      <c r="G41" s="19" t="n"/>
      <c r="H41" s="131" t="n"/>
      <c r="I41" s="19" t="n"/>
    </row>
    <row outlineLevel="0" r="42">
      <c r="A42" s="19" t="n"/>
      <c r="B42" s="19" t="n"/>
      <c r="C42" s="19" t="n"/>
      <c r="D42" s="19" t="n"/>
      <c r="E42" s="19" t="n"/>
      <c r="F42" s="19" t="n"/>
      <c r="G42" s="19" t="n"/>
      <c r="H42" s="131" t="n"/>
      <c r="I42" s="19" t="n"/>
    </row>
    <row outlineLevel="0" r="43">
      <c r="A43" s="19" t="n"/>
      <c r="B43" s="19" t="n"/>
      <c r="C43" s="19" t="n"/>
      <c r="D43" s="19" t="n"/>
      <c r="E43" s="19" t="n"/>
      <c r="F43" s="19" t="n"/>
      <c r="G43" s="19" t="n"/>
      <c r="H43" s="131" t="n"/>
      <c r="I43" s="19" t="n"/>
    </row>
    <row outlineLevel="0" r="44">
      <c r="A44" s="19" t="n"/>
      <c r="B44" s="19" t="n"/>
      <c r="C44" s="19" t="n"/>
      <c r="D44" s="19" t="n"/>
      <c r="E44" s="19" t="n"/>
      <c r="F44" s="19" t="n"/>
      <c r="G44" s="19" t="n"/>
      <c r="H44" s="131" t="n"/>
      <c r="I44" s="19" t="n"/>
    </row>
    <row outlineLevel="0" r="45">
      <c r="A45" s="19" t="n"/>
      <c r="B45" s="19" t="n"/>
      <c r="C45" s="19" t="n"/>
      <c r="D45" s="19" t="n"/>
      <c r="E45" s="19" t="n"/>
      <c r="F45" s="19" t="n"/>
      <c r="G45" s="19" t="n"/>
      <c r="H45" s="131" t="n"/>
      <c r="I45" s="19" t="n"/>
    </row>
    <row outlineLevel="0" r="46">
      <c r="A46" s="19" t="n"/>
      <c r="B46" s="19" t="n"/>
      <c r="C46" s="19" t="n"/>
      <c r="D46" s="19" t="n"/>
      <c r="E46" s="19" t="n"/>
      <c r="F46" s="19" t="n"/>
      <c r="G46" s="19" t="n"/>
      <c r="H46" s="131" t="n"/>
      <c r="I46" s="19" t="n"/>
    </row>
    <row outlineLevel="0" r="47">
      <c r="A47" s="19" t="n"/>
      <c r="B47" s="19" t="n"/>
      <c r="C47" s="19" t="n"/>
      <c r="D47" s="19" t="n"/>
      <c r="E47" s="19" t="n"/>
      <c r="F47" s="19" t="n"/>
      <c r="G47" s="19" t="n"/>
      <c r="H47" s="131" t="n"/>
      <c r="I47" s="19" t="n"/>
    </row>
    <row outlineLevel="0" r="48">
      <c r="A48" s="19" t="n"/>
      <c r="B48" s="19" t="n"/>
      <c r="C48" s="19" t="n"/>
      <c r="D48" s="19" t="n"/>
      <c r="E48" s="19" t="n"/>
      <c r="F48" s="19" t="n"/>
      <c r="G48" s="19" t="n"/>
      <c r="H48" s="131" t="n"/>
      <c r="I48" s="19" t="n"/>
    </row>
    <row outlineLevel="0" r="49">
      <c r="A49" s="19" t="n"/>
      <c r="B49" s="19" t="n"/>
      <c r="C49" s="19" t="n"/>
      <c r="D49" s="19" t="n"/>
      <c r="E49" s="19" t="n"/>
      <c r="F49" s="19" t="n"/>
      <c r="G49" s="19" t="n"/>
      <c r="H49" s="131" t="n"/>
      <c r="I49" s="19" t="n"/>
    </row>
    <row outlineLevel="0" r="50">
      <c r="A50" s="19" t="n"/>
      <c r="B50" s="19" t="n"/>
      <c r="C50" s="19" t="n"/>
      <c r="D50" s="19" t="n"/>
      <c r="E50" s="19" t="n"/>
      <c r="F50" s="19" t="n"/>
      <c r="G50" s="19" t="n"/>
      <c r="H50" s="131" t="n"/>
      <c r="I50" s="19" t="n"/>
    </row>
    <row outlineLevel="0" r="51">
      <c r="A51" s="19" t="n"/>
      <c r="B51" s="19" t="n"/>
      <c r="C51" s="19" t="n"/>
      <c r="D51" s="19" t="n"/>
      <c r="E51" s="19" t="n"/>
      <c r="F51" s="19" t="n"/>
      <c r="G51" s="19" t="n"/>
      <c r="H51" s="131" t="n"/>
      <c r="I51" s="19" t="n"/>
    </row>
    <row outlineLevel="0" r="52">
      <c r="A52" s="19" t="n"/>
      <c r="B52" s="19" t="n"/>
      <c r="C52" s="19" t="n"/>
      <c r="D52" s="19" t="n"/>
      <c r="E52" s="19" t="n"/>
      <c r="F52" s="19" t="n"/>
      <c r="G52" s="19" t="n"/>
      <c r="H52" s="131" t="n"/>
      <c r="I52" s="19" t="n"/>
    </row>
    <row outlineLevel="0" r="53">
      <c r="A53" s="19" t="n"/>
      <c r="B53" s="19" t="n"/>
      <c r="C53" s="19" t="n"/>
      <c r="D53" s="19" t="n"/>
      <c r="E53" s="19" t="n"/>
      <c r="F53" s="19" t="n"/>
      <c r="G53" s="19" t="n"/>
      <c r="H53" s="131" t="n"/>
      <c r="I53" s="19" t="n"/>
    </row>
    <row outlineLevel="0" r="54">
      <c r="A54" s="19" t="n"/>
      <c r="B54" s="19" t="n"/>
      <c r="C54" s="19" t="n"/>
      <c r="D54" s="19" t="n"/>
      <c r="E54" s="19" t="n"/>
      <c r="F54" s="19" t="n"/>
      <c r="G54" s="19" t="n"/>
      <c r="H54" s="131" t="n"/>
      <c r="I54" s="19" t="n"/>
    </row>
    <row outlineLevel="0" r="55">
      <c r="A55" s="19" t="n"/>
      <c r="B55" s="19" t="n"/>
      <c r="C55" s="19" t="n"/>
      <c r="D55" s="19" t="n"/>
      <c r="E55" s="19" t="n"/>
      <c r="F55" s="19" t="n"/>
      <c r="G55" s="19" t="n"/>
      <c r="H55" s="131" t="n"/>
      <c r="I55" s="19" t="n"/>
    </row>
    <row outlineLevel="0" r="56">
      <c r="A56" s="19" t="n"/>
      <c r="B56" s="19" t="n"/>
      <c r="C56" s="19" t="n"/>
      <c r="D56" s="19" t="n"/>
      <c r="E56" s="19" t="n"/>
      <c r="F56" s="19" t="n"/>
      <c r="G56" s="19" t="n"/>
      <c r="H56" s="131" t="n"/>
      <c r="I56" s="19" t="n"/>
    </row>
    <row outlineLevel="0" r="57">
      <c r="A57" s="19" t="n"/>
      <c r="B57" s="19" t="n"/>
      <c r="C57" s="19" t="n"/>
      <c r="D57" s="19" t="n"/>
      <c r="E57" s="19" t="n"/>
      <c r="F57" s="19" t="n"/>
      <c r="G57" s="19" t="n"/>
      <c r="H57" s="131" t="n"/>
      <c r="I57" s="19" t="n"/>
    </row>
    <row outlineLevel="0" r="58">
      <c r="A58" s="19" t="n"/>
      <c r="B58" s="19" t="n"/>
      <c r="C58" s="19" t="n"/>
      <c r="D58" s="19" t="n"/>
      <c r="E58" s="19" t="n"/>
      <c r="F58" s="19" t="n"/>
      <c r="G58" s="19" t="n"/>
      <c r="H58" s="131" t="n"/>
      <c r="I58" s="19" t="n"/>
    </row>
    <row outlineLevel="0" r="59">
      <c r="A59" s="19" t="n"/>
      <c r="B59" s="19" t="n"/>
      <c r="C59" s="19" t="n"/>
      <c r="D59" s="19" t="n"/>
      <c r="E59" s="19" t="n"/>
      <c r="F59" s="19" t="n"/>
      <c r="G59" s="19" t="n"/>
      <c r="H59" s="131" t="n"/>
      <c r="I59" s="19" t="n"/>
    </row>
    <row outlineLevel="0" r="60">
      <c r="A60" s="19" t="n"/>
      <c r="B60" s="19" t="n"/>
      <c r="C60" s="19" t="n"/>
      <c r="D60" s="19" t="n"/>
      <c r="E60" s="19" t="n"/>
      <c r="F60" s="19" t="n"/>
      <c r="G60" s="19" t="n"/>
      <c r="H60" s="131" t="n"/>
      <c r="I60" s="19" t="n"/>
    </row>
    <row outlineLevel="0" r="61">
      <c r="A61" s="19" t="n"/>
      <c r="B61" s="19" t="n"/>
      <c r="C61" s="19" t="n"/>
      <c r="D61" s="19" t="n"/>
      <c r="E61" s="19" t="n"/>
      <c r="F61" s="19" t="n"/>
      <c r="G61" s="19" t="n"/>
      <c r="H61" s="131" t="n"/>
      <c r="I61" s="19" t="n"/>
    </row>
    <row outlineLevel="0" r="62">
      <c r="A62" s="19" t="n"/>
      <c r="B62" s="19" t="n"/>
      <c r="C62" s="19" t="n"/>
      <c r="D62" s="19" t="n"/>
      <c r="E62" s="19" t="n"/>
      <c r="F62" s="19" t="n"/>
      <c r="G62" s="19" t="n"/>
      <c r="H62" s="131" t="n"/>
      <c r="I62" s="19" t="n"/>
    </row>
    <row outlineLevel="0" r="63">
      <c r="A63" s="19" t="n"/>
      <c r="B63" s="19" t="n"/>
      <c r="C63" s="19" t="n"/>
      <c r="D63" s="19" t="n"/>
      <c r="E63" s="19" t="n"/>
      <c r="F63" s="19" t="n"/>
      <c r="G63" s="19" t="n"/>
      <c r="H63" s="131" t="n"/>
      <c r="I63" s="19" t="n"/>
    </row>
    <row outlineLevel="0" r="64">
      <c r="A64" s="19" t="n"/>
      <c r="B64" s="19" t="n"/>
      <c r="C64" s="19" t="n"/>
      <c r="D64" s="19" t="n"/>
      <c r="E64" s="19" t="n"/>
      <c r="F64" s="19" t="n"/>
      <c r="G64" s="19" t="n"/>
      <c r="H64" s="131" t="n"/>
      <c r="I64" s="19" t="n"/>
    </row>
    <row outlineLevel="0" r="65">
      <c r="A65" s="19" t="n"/>
      <c r="B65" s="19" t="n"/>
      <c r="C65" s="19" t="n"/>
      <c r="D65" s="19" t="n"/>
      <c r="E65" s="19" t="n"/>
      <c r="F65" s="19" t="n"/>
      <c r="G65" s="19" t="n"/>
      <c r="H65" s="131" t="n"/>
      <c r="I65" s="19" t="n"/>
    </row>
    <row outlineLevel="0" r="66">
      <c r="A66" s="19" t="n"/>
      <c r="B66" s="19" t="n"/>
      <c r="C66" s="19" t="n"/>
      <c r="D66" s="19" t="n"/>
      <c r="E66" s="19" t="n"/>
      <c r="F66" s="19" t="n"/>
      <c r="G66" s="19" t="n"/>
      <c r="H66" s="131" t="n"/>
      <c r="I66" s="19" t="n"/>
    </row>
    <row outlineLevel="0" r="67">
      <c r="A67" s="19" t="n"/>
      <c r="B67" s="19" t="n"/>
      <c r="C67" s="19" t="n"/>
      <c r="D67" s="19" t="n"/>
      <c r="E67" s="19" t="n"/>
      <c r="F67" s="19" t="n"/>
      <c r="G67" s="19" t="n"/>
      <c r="H67" s="131" t="n"/>
      <c r="I67" s="19" t="n"/>
    </row>
    <row outlineLevel="0" r="68">
      <c r="A68" s="19" t="n"/>
      <c r="B68" s="19" t="n"/>
      <c r="C68" s="19" t="n"/>
      <c r="D68" s="19" t="n"/>
      <c r="E68" s="19" t="n"/>
      <c r="F68" s="19" t="n"/>
      <c r="G68" s="19" t="n"/>
      <c r="H68" s="131" t="n"/>
      <c r="I68" s="19" t="n"/>
    </row>
    <row outlineLevel="0" r="69">
      <c r="A69" s="19" t="n"/>
      <c r="B69" s="19" t="n"/>
    </row>
  </sheetData>
  <mergeCells count="42">
    <mergeCell ref="V2:Y2"/>
    <mergeCell ref="V3:Y3"/>
    <mergeCell ref="F2:U2"/>
    <mergeCell ref="R3:U3"/>
    <mergeCell ref="N3:Q3"/>
    <mergeCell ref="J3:M3"/>
    <mergeCell ref="C1:M1"/>
    <mergeCell ref="F3:I3"/>
    <mergeCell ref="C2:E3"/>
    <mergeCell ref="A18:B18"/>
    <mergeCell ref="A17:B17"/>
    <mergeCell ref="A16:B16"/>
    <mergeCell ref="A15:B15"/>
    <mergeCell ref="A14:B14"/>
    <mergeCell ref="A13:B13"/>
    <mergeCell ref="A12:B12"/>
    <mergeCell ref="A11:B11"/>
    <mergeCell ref="A10:B10"/>
    <mergeCell ref="A9:B9"/>
    <mergeCell ref="A8:B8"/>
    <mergeCell ref="A7:B7"/>
    <mergeCell ref="A2:A6"/>
    <mergeCell ref="B2:B6"/>
    <mergeCell ref="C4:C6"/>
    <mergeCell ref="D4:D6"/>
    <mergeCell ref="E4:E6"/>
    <mergeCell ref="Y4:Y6"/>
    <mergeCell ref="X4:X6"/>
    <mergeCell ref="V4:V6"/>
    <mergeCell ref="U4:U6"/>
    <mergeCell ref="T4:T6"/>
    <mergeCell ref="N4:N6"/>
    <mergeCell ref="M4:M6"/>
    <mergeCell ref="L4:L6"/>
    <mergeCell ref="J4:J6"/>
    <mergeCell ref="I4:I6"/>
    <mergeCell ref="H4:H6"/>
    <mergeCell ref="G4:G6"/>
    <mergeCell ref="F4:F6"/>
    <mergeCell ref="R4:R6"/>
    <mergeCell ref="Q4:Q6"/>
    <mergeCell ref="P4:P6"/>
  </mergeCells>
  <pageMargins bottom="0.15748031437397" footer="0.31496062874794" header="0.31496062874794" left="0.118110232055187" right="0.118110232055187" top="0.15748031437397"/>
  <pageSetup fitToHeight="1" fitToWidth="1" orientation="landscape" paperHeight="420mm" paperSize="8" paperWidth="297mm" scale="55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AF70"/>
  <sheetViews>
    <sheetView showZeros="true" workbookViewId="0">
      <pane activePane="bottomRight" state="frozen" topLeftCell="C8" xSplit="2" ySplit="7"/>
    </sheetView>
  </sheetViews>
  <sheetFormatPr baseColWidth="8" customHeight="false" defaultColWidth="10.2852733903119" defaultRowHeight="12.75" zeroHeight="false"/>
  <cols>
    <col customWidth="true" max="1" min="1" outlineLevel="0" style="1" width="24.9443898319622"/>
    <col customWidth="true" max="2" min="2" outlineLevel="0" style="1" width="7.18697447468403"/>
    <col customWidth="true" max="3" min="3" outlineLevel="0" style="1" width="18.7439377184253"/>
    <col customWidth="true" max="4" min="4" outlineLevel="0" style="1" width="12.119590340408"/>
    <col customWidth="true" max="5" min="5" outlineLevel="0" style="1" width="21.8422366340531"/>
    <col customWidth="true" max="6" min="6" outlineLevel="0" style="1" width="25.2257037186279"/>
    <col customWidth="true" max="7" min="7" outlineLevel="0" style="1" width="17.7574146806134"/>
    <col customWidth="true" max="8" min="8" outlineLevel="0" style="1" width="13.5261557137485"/>
    <col customWidth="true" max="9" min="9" outlineLevel="0" style="1" width="16.9096214449938"/>
    <col customWidth="true" max="10" min="10" outlineLevel="0" style="1" width="20.8557135962413"/>
    <col customWidth="true" max="11" min="11" outlineLevel="0" style="1" width="19.8691905584294"/>
    <col customWidth="true" max="12" min="12" outlineLevel="0" style="1" width="15.923098407182"/>
    <col customWidth="true" max="13" min="13" outlineLevel="0" style="1" width="17.3335180628036"/>
    <col customWidth="true" max="14" min="14" outlineLevel="0" style="1" width="27.0561657097782"/>
    <col customWidth="true" max="15" min="15" outlineLevel="0" style="1" width="16.0656824916555"/>
    <col customWidth="true" max="16" min="16" outlineLevel="0" style="1" width="14.0926364160317"/>
    <col customWidth="true" max="17" min="17" outlineLevel="0" style="1" width="16.0656824916555"/>
    <col customWidth="true" max="18" min="18" outlineLevel="0" style="1" width="18.7439377184253"/>
    <col customWidth="true" max="19" min="19" outlineLevel="0" style="1" width="15.923098407182"/>
    <col customWidth="true" max="20" min="20" outlineLevel="0" style="1" width="16.3469950249918"/>
    <col customWidth="true" max="21" min="21" outlineLevel="0" style="1" width="23.9578667941503"/>
    <col customWidth="true" max="24" min="22" outlineLevel="0" style="1" width="10.2852733903119"/>
    <col customWidth="true" max="26" min="25" outlineLevel="0" style="1" width="14.7978455671778"/>
    <col customWidth="true" max="27" min="27" outlineLevel="0" style="1" width="14.3739489493681"/>
    <col customWidth="true" max="28" min="28" outlineLevel="0" style="1" width="11.9770062559346"/>
    <col customWidth="true" max="29" min="29" outlineLevel="0" style="1" width="17.4722478649959"/>
    <col customWidth="true" max="30" min="30" outlineLevel="0" style="1" width="13.6687384448925"/>
    <col customWidth="true" max="16384" min="31" outlineLevel="0" style="1" width="10.2852733903119"/>
  </cols>
  <sheetData>
    <row customHeight="true" ht="38.25" outlineLevel="0" r="1">
      <c r="C1" s="27" t="n"/>
      <c r="D1" s="28" t="s"/>
      <c r="E1" s="28" t="s"/>
      <c r="F1" s="28" t="s"/>
      <c r="G1" s="28" t="s"/>
      <c r="H1" s="28" t="s"/>
      <c r="I1" s="28" t="s"/>
      <c r="J1" s="29" t="s"/>
    </row>
    <row customHeight="true" ht="14.25" outlineLevel="0" r="2">
      <c r="A2" s="31" t="s">
        <v>81</v>
      </c>
      <c r="B2" s="104" t="s">
        <v>27</v>
      </c>
      <c r="C2" s="120" t="n"/>
      <c r="D2" s="90" t="s"/>
      <c r="E2" s="121" t="s"/>
      <c r="F2" s="132" t="n"/>
      <c r="G2" s="132" t="n"/>
      <c r="H2" s="132" t="n"/>
      <c r="I2" s="132" t="n"/>
      <c r="J2" s="37" t="n"/>
      <c r="K2" s="38" t="s"/>
      <c r="L2" s="38" t="s"/>
      <c r="M2" s="39" t="s"/>
      <c r="N2" s="133" t="n"/>
      <c r="O2" s="134" t="n"/>
      <c r="P2" s="134" t="n"/>
      <c r="Q2" s="134" t="n"/>
      <c r="R2" s="134" t="n"/>
      <c r="S2" s="134" t="n"/>
      <c r="T2" s="134" t="n"/>
    </row>
    <row customHeight="true" ht="98.25" outlineLevel="0" r="3">
      <c r="A3" s="107" t="s"/>
      <c r="B3" s="108" t="s"/>
      <c r="C3" s="125" t="s"/>
      <c r="D3" s="93" t="s"/>
      <c r="E3" s="126" t="s"/>
      <c r="F3" s="48" t="s">
        <v>122</v>
      </c>
      <c r="G3" s="49" t="s"/>
      <c r="H3" s="49" t="s"/>
      <c r="I3" s="50" t="s"/>
      <c r="J3" s="48" t="s">
        <v>123</v>
      </c>
      <c r="K3" s="49" t="s"/>
      <c r="L3" s="49" t="s"/>
      <c r="M3" s="50" t="s"/>
      <c r="N3" s="48" t="s">
        <v>124</v>
      </c>
      <c r="O3" s="49" t="s"/>
      <c r="P3" s="49" t="s"/>
      <c r="Q3" s="50" t="s"/>
      <c r="R3" s="48" t="s">
        <v>125</v>
      </c>
      <c r="S3" s="49" t="s"/>
      <c r="T3" s="50" t="s"/>
      <c r="U3" s="48" t="s">
        <v>126</v>
      </c>
      <c r="V3" s="49" t="s"/>
      <c r="W3" s="49" t="s"/>
      <c r="X3" s="50" t="s"/>
      <c r="Y3" s="48" t="s">
        <v>127</v>
      </c>
      <c r="Z3" s="49" t="s"/>
      <c r="AA3" s="49" t="s"/>
      <c r="AB3" s="50" t="s"/>
      <c r="AC3" s="48" t="s">
        <v>128</v>
      </c>
      <c r="AD3" s="49" t="s"/>
      <c r="AE3" s="49" t="s"/>
      <c r="AF3" s="50" t="s"/>
    </row>
    <row customHeight="true" ht="50.25" outlineLevel="0" r="4">
      <c r="A4" s="107" t="s"/>
      <c r="B4" s="108" t="s"/>
      <c r="C4" s="57" t="s">
        <v>129</v>
      </c>
      <c r="D4" s="57" t="s">
        <v>40</v>
      </c>
      <c r="E4" s="57" t="s">
        <v>130</v>
      </c>
      <c r="F4" s="48" t="s">
        <v>42</v>
      </c>
      <c r="G4" s="51" t="s">
        <v>39</v>
      </c>
      <c r="H4" s="48" t="s">
        <v>40</v>
      </c>
      <c r="I4" s="48" t="s">
        <v>131</v>
      </c>
      <c r="J4" s="48" t="s">
        <v>42</v>
      </c>
      <c r="K4" s="48" t="s">
        <v>90</v>
      </c>
      <c r="L4" s="48" t="s">
        <v>40</v>
      </c>
      <c r="M4" s="48" t="s">
        <v>132</v>
      </c>
      <c r="N4" s="48" t="s">
        <v>92</v>
      </c>
      <c r="O4" s="48" t="s">
        <v>90</v>
      </c>
      <c r="P4" s="48" t="s">
        <v>40</v>
      </c>
      <c r="Q4" s="48" t="s">
        <v>133</v>
      </c>
      <c r="R4" s="48" t="s">
        <v>42</v>
      </c>
      <c r="S4" s="48" t="s">
        <v>40</v>
      </c>
      <c r="T4" s="48" t="s">
        <v>134</v>
      </c>
      <c r="U4" s="48" t="s">
        <v>42</v>
      </c>
      <c r="V4" s="48" t="s">
        <v>90</v>
      </c>
      <c r="W4" s="48" t="s">
        <v>40</v>
      </c>
      <c r="X4" s="48" t="s">
        <v>135</v>
      </c>
      <c r="Y4" s="48" t="s">
        <v>42</v>
      </c>
      <c r="Z4" s="48" t="s">
        <v>90</v>
      </c>
      <c r="AA4" s="48" t="s">
        <v>40</v>
      </c>
      <c r="AB4" s="48" t="s">
        <v>136</v>
      </c>
      <c r="AC4" s="48" t="s">
        <v>42</v>
      </c>
      <c r="AD4" s="51" t="s">
        <v>90</v>
      </c>
      <c r="AE4" s="48" t="s">
        <v>40</v>
      </c>
      <c r="AF4" s="48" t="s">
        <v>137</v>
      </c>
    </row>
    <row customHeight="true" ht="29.25" outlineLevel="0" r="5">
      <c r="A5" s="107" t="s"/>
      <c r="B5" s="108" t="s"/>
      <c r="C5" s="58" t="s"/>
      <c r="D5" s="58" t="s"/>
      <c r="E5" s="58" t="s"/>
      <c r="F5" s="59" t="s"/>
      <c r="G5" s="60" t="s">
        <v>114</v>
      </c>
      <c r="H5" s="59" t="s"/>
      <c r="I5" s="59" t="s"/>
      <c r="J5" s="59" t="s"/>
      <c r="K5" s="60" t="s">
        <v>114</v>
      </c>
      <c r="L5" s="59" t="s"/>
      <c r="M5" s="59" t="s"/>
      <c r="N5" s="59" t="s"/>
      <c r="O5" s="60" t="s">
        <v>114</v>
      </c>
      <c r="P5" s="59" t="s"/>
      <c r="Q5" s="59" t="s"/>
      <c r="R5" s="59" t="s"/>
      <c r="S5" s="59" t="s"/>
      <c r="T5" s="59" t="s"/>
      <c r="U5" s="59" t="s"/>
      <c r="V5" s="60" t="s">
        <v>114</v>
      </c>
      <c r="W5" s="59" t="s"/>
      <c r="X5" s="59" t="s"/>
      <c r="Y5" s="59" t="s"/>
      <c r="Z5" s="59" t="s"/>
      <c r="AA5" s="59" t="s"/>
      <c r="AB5" s="59" t="s"/>
      <c r="AC5" s="59" t="s"/>
      <c r="AD5" s="60" t="s">
        <v>115</v>
      </c>
      <c r="AE5" s="59" t="s"/>
      <c r="AF5" s="59" t="s"/>
    </row>
    <row customHeight="true" ht="42.75" outlineLevel="0" r="6">
      <c r="A6" s="111" t="s"/>
      <c r="B6" s="112" t="s"/>
      <c r="C6" s="64" t="s"/>
      <c r="D6" s="64" t="s"/>
      <c r="E6" s="64" t="s"/>
      <c r="F6" s="65" t="s"/>
      <c r="G6" s="60" t="s">
        <v>117</v>
      </c>
      <c r="H6" s="65" t="s"/>
      <c r="I6" s="65" t="s"/>
      <c r="J6" s="65" t="s"/>
      <c r="K6" s="60" t="s">
        <v>117</v>
      </c>
      <c r="L6" s="65" t="s"/>
      <c r="M6" s="65" t="s"/>
      <c r="N6" s="65" t="s"/>
      <c r="O6" s="60" t="s">
        <v>117</v>
      </c>
      <c r="P6" s="65" t="s"/>
      <c r="Q6" s="65" t="s"/>
      <c r="R6" s="65" t="s"/>
      <c r="S6" s="65" t="s"/>
      <c r="T6" s="65" t="s"/>
      <c r="U6" s="65" t="s"/>
      <c r="V6" s="60" t="s">
        <v>117</v>
      </c>
      <c r="W6" s="65" t="s"/>
      <c r="X6" s="65" t="s"/>
      <c r="Y6" s="65" t="s"/>
      <c r="Z6" s="65" t="s"/>
      <c r="AA6" s="65" t="s"/>
      <c r="AB6" s="65" t="s"/>
      <c r="AC6" s="65" t="s"/>
      <c r="AD6" s="60" t="s">
        <v>118</v>
      </c>
      <c r="AE6" s="65" t="s"/>
      <c r="AF6" s="65" t="s"/>
    </row>
    <row customFormat="true" customHeight="true" ht="12.75" outlineLevel="0" r="7" s="15">
      <c r="A7" s="66" t="s">
        <v>9</v>
      </c>
      <c r="B7" s="67" t="s"/>
      <c r="C7" s="70" t="n"/>
      <c r="D7" s="70" t="n">
        <v>2</v>
      </c>
      <c r="E7" s="70" t="n">
        <v>3</v>
      </c>
      <c r="F7" s="70" t="n">
        <v>4</v>
      </c>
      <c r="G7" s="70" t="n">
        <v>5</v>
      </c>
      <c r="H7" s="70" t="n">
        <v>6</v>
      </c>
      <c r="I7" s="70" t="n">
        <v>7</v>
      </c>
      <c r="J7" s="70" t="n">
        <v>8</v>
      </c>
      <c r="K7" s="70" t="n">
        <v>9</v>
      </c>
      <c r="L7" s="70" t="n">
        <v>10</v>
      </c>
      <c r="M7" s="70" t="n">
        <v>11</v>
      </c>
      <c r="N7" s="70" t="n">
        <v>8</v>
      </c>
      <c r="O7" s="70" t="n">
        <v>9</v>
      </c>
      <c r="P7" s="70" t="n">
        <v>10</v>
      </c>
      <c r="Q7" s="70" t="n">
        <v>11</v>
      </c>
      <c r="R7" s="70" t="n">
        <v>12</v>
      </c>
      <c r="S7" s="70" t="n">
        <v>14</v>
      </c>
      <c r="T7" s="70" t="n">
        <v>15</v>
      </c>
      <c r="U7" s="70" t="n">
        <v>16</v>
      </c>
      <c r="V7" s="70" t="n">
        <v>17</v>
      </c>
      <c r="W7" s="70" t="n">
        <v>18</v>
      </c>
      <c r="X7" s="70" t="n">
        <v>19</v>
      </c>
      <c r="Y7" s="70" t="n">
        <v>20</v>
      </c>
      <c r="Z7" s="70" t="n"/>
      <c r="AA7" s="70" t="n">
        <v>22</v>
      </c>
      <c r="AB7" s="70" t="n">
        <v>23</v>
      </c>
      <c r="AC7" s="70" t="n">
        <v>20</v>
      </c>
      <c r="AD7" s="70" t="n">
        <v>21</v>
      </c>
      <c r="AE7" s="70" t="n">
        <v>22</v>
      </c>
      <c r="AF7" s="70" t="n">
        <v>23</v>
      </c>
    </row>
    <row customFormat="true" customHeight="true" ht="21.75" outlineLevel="0" r="8" s="10">
      <c r="A8" s="135" t="s">
        <v>10</v>
      </c>
      <c r="B8" s="136" t="s"/>
      <c r="C8" s="73" t="n">
        <f aca="false" ca="false" dt2D="false" dtr="false" t="normal">I8+M8+Q8+T8+X8+AB8+AF8</f>
        <v>9.623</v>
      </c>
      <c r="D8" s="113" t="n">
        <v>0.75</v>
      </c>
      <c r="E8" s="73" t="n">
        <f aca="false" ca="false" dt2D="false" dtr="false" t="normal">D8*C8</f>
        <v>7.21725</v>
      </c>
      <c r="F8" s="79" t="s">
        <v>120</v>
      </c>
      <c r="G8" s="78" t="n">
        <v>1</v>
      </c>
      <c r="H8" s="115" t="n">
        <v>1.7</v>
      </c>
      <c r="I8" s="79" t="n">
        <f aca="false" ca="false" dt2D="false" dtr="false" t="normal">H8*G8</f>
        <v>1.7</v>
      </c>
      <c r="J8" s="79" t="s">
        <v>120</v>
      </c>
      <c r="K8" s="78" t="n">
        <v>1</v>
      </c>
      <c r="L8" s="79" t="n">
        <v>1.3</v>
      </c>
      <c r="M8" s="79" t="n">
        <f aca="false" ca="false" dt2D="false" dtr="false" t="normal">L8*K8</f>
        <v>1.3</v>
      </c>
      <c r="N8" s="79" t="s">
        <v>120</v>
      </c>
      <c r="O8" s="78" t="n">
        <v>1</v>
      </c>
      <c r="P8" s="79" t="n">
        <v>1.8</v>
      </c>
      <c r="Q8" s="79" t="n">
        <f aca="false" ca="false" dt2D="false" dtr="false" t="normal">P8*O8</f>
        <v>1.8</v>
      </c>
      <c r="R8" s="101" t="n">
        <v>1</v>
      </c>
      <c r="S8" s="79" t="n">
        <v>1.3</v>
      </c>
      <c r="T8" s="77" t="n">
        <f aca="false" ca="false" dt2D="false" dtr="false" t="normal">S8*R8</f>
        <v>1.3</v>
      </c>
      <c r="U8" s="79" t="s">
        <v>120</v>
      </c>
      <c r="V8" s="78" t="n">
        <v>1</v>
      </c>
      <c r="W8" s="79" t="n">
        <v>1.8</v>
      </c>
      <c r="X8" s="79" t="n">
        <f aca="false" ca="false" dt2D="false" dtr="false" t="normal">W8*V8</f>
        <v>1.8</v>
      </c>
      <c r="Y8" s="77" t="n">
        <v>0.83</v>
      </c>
      <c r="Z8" s="77" t="n">
        <v>0.71</v>
      </c>
      <c r="AA8" s="79" t="n">
        <v>1.3</v>
      </c>
      <c r="AB8" s="77" t="n">
        <f aca="false" ca="false" dt2D="false" dtr="false" t="normal">AA8*Z8</f>
        <v>0.923</v>
      </c>
      <c r="AC8" s="77" t="s">
        <v>138</v>
      </c>
      <c r="AD8" s="78" t="n">
        <v>1</v>
      </c>
      <c r="AE8" s="77" t="n">
        <v>0.8</v>
      </c>
      <c r="AF8" s="77" t="n">
        <v>0.8</v>
      </c>
    </row>
    <row customFormat="true" customHeight="true" ht="21.75" outlineLevel="0" r="9" s="10">
      <c r="A9" s="135" t="s">
        <v>12</v>
      </c>
      <c r="B9" s="136" t="s"/>
      <c r="C9" s="73" t="n">
        <f aca="false" ca="false" dt2D="false" dtr="false" t="normal">I9+M9+Q9+T9+X9+AB9+AF9</f>
        <v>9.818</v>
      </c>
      <c r="D9" s="113" t="n">
        <v>0.75</v>
      </c>
      <c r="E9" s="73" t="n">
        <f aca="false" ca="false" dt2D="false" dtr="false" t="normal">D9*C9</f>
        <v>7.3635</v>
      </c>
      <c r="F9" s="79" t="s">
        <v>120</v>
      </c>
      <c r="G9" s="78" t="n">
        <v>1</v>
      </c>
      <c r="H9" s="115" t="n">
        <v>1.7</v>
      </c>
      <c r="I9" s="79" t="n">
        <f aca="false" ca="false" dt2D="false" dtr="false" t="normal">H9*G9</f>
        <v>1.7</v>
      </c>
      <c r="J9" s="79" t="s">
        <v>120</v>
      </c>
      <c r="K9" s="78" t="n">
        <v>1</v>
      </c>
      <c r="L9" s="79" t="n">
        <v>1.3</v>
      </c>
      <c r="M9" s="79" t="n">
        <f aca="false" ca="false" dt2D="false" dtr="false" t="normal">L9*K9</f>
        <v>1.3</v>
      </c>
      <c r="N9" s="79" t="s">
        <v>120</v>
      </c>
      <c r="O9" s="78" t="n">
        <v>1</v>
      </c>
      <c r="P9" s="79" t="n">
        <v>1.8</v>
      </c>
      <c r="Q9" s="79" t="n">
        <f aca="false" ca="false" dt2D="false" dtr="false" t="normal">P9*O9</f>
        <v>1.8</v>
      </c>
      <c r="R9" s="101" t="n">
        <v>1</v>
      </c>
      <c r="S9" s="79" t="n">
        <v>1.3</v>
      </c>
      <c r="T9" s="77" t="n">
        <f aca="false" ca="false" dt2D="false" dtr="false" t="normal">S9*R9</f>
        <v>1.3</v>
      </c>
      <c r="U9" s="79" t="s">
        <v>120</v>
      </c>
      <c r="V9" s="78" t="n">
        <v>1</v>
      </c>
      <c r="W9" s="79" t="n">
        <v>1.8</v>
      </c>
      <c r="X9" s="79" t="n">
        <f aca="false" ca="false" dt2D="false" dtr="false" t="normal">W9*V9</f>
        <v>1.8</v>
      </c>
      <c r="Y9" s="77" t="n">
        <v>0.92</v>
      </c>
      <c r="Z9" s="77" t="n">
        <v>0.86</v>
      </c>
      <c r="AA9" s="79" t="n">
        <v>1.3</v>
      </c>
      <c r="AB9" s="77" t="n">
        <f aca="false" ca="false" dt2D="false" dtr="false" t="normal">AA9*Z9</f>
        <v>1.118</v>
      </c>
      <c r="AC9" s="77" t="s">
        <v>138</v>
      </c>
      <c r="AD9" s="78" t="n">
        <v>1</v>
      </c>
      <c r="AE9" s="77" t="n">
        <v>0.8</v>
      </c>
      <c r="AF9" s="77" t="n">
        <v>0.8</v>
      </c>
    </row>
    <row customFormat="true" customHeight="true" ht="21.75" outlineLevel="0" r="10" s="10">
      <c r="A10" s="135" t="s">
        <v>13</v>
      </c>
      <c r="B10" s="136" t="s"/>
      <c r="C10" s="73" t="n">
        <f aca="false" ca="false" dt2D="false" dtr="false" t="normal">I10+M10+Q10+T10+X10+AB10+AF10</f>
        <v>9.818</v>
      </c>
      <c r="D10" s="113" t="n">
        <v>0.75</v>
      </c>
      <c r="E10" s="73" t="n">
        <f aca="false" ca="false" dt2D="false" dtr="false" t="normal">D10*C10</f>
        <v>7.3635</v>
      </c>
      <c r="F10" s="79" t="s">
        <v>120</v>
      </c>
      <c r="G10" s="78" t="n">
        <v>1</v>
      </c>
      <c r="H10" s="115" t="n">
        <v>1.7</v>
      </c>
      <c r="I10" s="79" t="n">
        <f aca="false" ca="false" dt2D="false" dtr="false" t="normal">H10*G10</f>
        <v>1.7</v>
      </c>
      <c r="J10" s="79" t="s">
        <v>120</v>
      </c>
      <c r="K10" s="78" t="n">
        <v>1</v>
      </c>
      <c r="L10" s="79" t="n">
        <v>1.3</v>
      </c>
      <c r="M10" s="79" t="n">
        <f aca="false" ca="false" dt2D="false" dtr="false" t="normal">L10*K10</f>
        <v>1.3</v>
      </c>
      <c r="N10" s="79" t="s">
        <v>120</v>
      </c>
      <c r="O10" s="78" t="n">
        <v>1</v>
      </c>
      <c r="P10" s="79" t="n">
        <v>1.8</v>
      </c>
      <c r="Q10" s="79" t="n">
        <f aca="false" ca="false" dt2D="false" dtr="false" t="normal">P10*O10</f>
        <v>1.8</v>
      </c>
      <c r="R10" s="101" t="n">
        <v>1</v>
      </c>
      <c r="S10" s="79" t="n">
        <v>1.3</v>
      </c>
      <c r="T10" s="77" t="n">
        <f aca="false" ca="false" dt2D="false" dtr="false" t="normal">S10*R10</f>
        <v>1.3</v>
      </c>
      <c r="U10" s="79" t="s">
        <v>120</v>
      </c>
      <c r="V10" s="78" t="n">
        <v>1</v>
      </c>
      <c r="W10" s="79" t="n">
        <v>1.8</v>
      </c>
      <c r="X10" s="79" t="n">
        <f aca="false" ca="false" dt2D="false" dtr="false" t="normal">W10*V10</f>
        <v>1.8</v>
      </c>
      <c r="Y10" s="77" t="n">
        <v>0.92</v>
      </c>
      <c r="Z10" s="77" t="n">
        <v>0.86</v>
      </c>
      <c r="AA10" s="79" t="n">
        <v>1.3</v>
      </c>
      <c r="AB10" s="77" t="n">
        <f aca="false" ca="false" dt2D="false" dtr="false" t="normal">AA10*Z10</f>
        <v>1.118</v>
      </c>
      <c r="AC10" s="77" t="s">
        <v>138</v>
      </c>
      <c r="AD10" s="78" t="n">
        <v>1</v>
      </c>
      <c r="AE10" s="77" t="n">
        <v>0.8</v>
      </c>
      <c r="AF10" s="77" t="n">
        <v>0.8</v>
      </c>
    </row>
    <row customFormat="true" customHeight="true" ht="21.75" outlineLevel="0" r="11" s="10">
      <c r="A11" s="137" t="s">
        <v>15</v>
      </c>
      <c r="B11" s="138" t="s"/>
      <c r="C11" s="73" t="n">
        <f aca="false" ca="false" dt2D="false" dtr="false" t="normal">I11+M11+Q11+T11+X11+AB11+AF11</f>
        <v>9.064</v>
      </c>
      <c r="D11" s="113" t="n">
        <v>0.75</v>
      </c>
      <c r="E11" s="73" t="n">
        <f aca="false" ca="false" dt2D="false" dtr="false" t="normal">D11*C11</f>
        <v>6.798</v>
      </c>
      <c r="F11" s="79" t="s">
        <v>120</v>
      </c>
      <c r="G11" s="78" t="n">
        <v>1</v>
      </c>
      <c r="H11" s="115" t="n">
        <v>1.7</v>
      </c>
      <c r="I11" s="79" t="n">
        <f aca="false" ca="false" dt2D="false" dtr="false" t="normal">H11*G11</f>
        <v>1.7</v>
      </c>
      <c r="J11" s="79" t="s">
        <v>120</v>
      </c>
      <c r="K11" s="78" t="n">
        <v>1</v>
      </c>
      <c r="L11" s="79" t="n">
        <v>1.3</v>
      </c>
      <c r="M11" s="79" t="n">
        <f aca="false" ca="false" dt2D="false" dtr="false" t="normal">L11*K11</f>
        <v>1.3</v>
      </c>
      <c r="N11" s="79" t="s">
        <v>120</v>
      </c>
      <c r="O11" s="78" t="n">
        <v>1</v>
      </c>
      <c r="P11" s="79" t="n">
        <v>1.8</v>
      </c>
      <c r="Q11" s="79" t="n">
        <f aca="false" ca="false" dt2D="false" dtr="false" t="normal">P11*O11</f>
        <v>1.8</v>
      </c>
      <c r="R11" s="101" t="n">
        <v>1</v>
      </c>
      <c r="S11" s="79" t="n">
        <v>1.3</v>
      </c>
      <c r="T11" s="77" t="n">
        <f aca="false" ca="false" dt2D="false" dtr="false" t="normal">S11*R11</f>
        <v>1.3</v>
      </c>
      <c r="U11" s="79" t="s">
        <v>120</v>
      </c>
      <c r="V11" s="78" t="n">
        <v>1</v>
      </c>
      <c r="W11" s="79" t="n">
        <v>1.8</v>
      </c>
      <c r="X11" s="79" t="n">
        <f aca="false" ca="false" dt2D="false" dtr="false" t="normal">W11*V11</f>
        <v>1.8</v>
      </c>
      <c r="Y11" s="77" t="n">
        <v>0.58</v>
      </c>
      <c r="Z11" s="77" t="n">
        <v>0.28</v>
      </c>
      <c r="AA11" s="79" t="n">
        <v>1.3</v>
      </c>
      <c r="AB11" s="77" t="n">
        <f aca="false" ca="false" dt2D="false" dtr="false" t="normal">AA11*Z11</f>
        <v>0.364</v>
      </c>
      <c r="AC11" s="77" t="s">
        <v>138</v>
      </c>
      <c r="AD11" s="78" t="n">
        <v>1</v>
      </c>
      <c r="AE11" s="77" t="n">
        <v>0.8</v>
      </c>
      <c r="AF11" s="77" t="n">
        <v>0.8</v>
      </c>
    </row>
    <row customFormat="true" customHeight="true" ht="21.75" outlineLevel="0" r="12" s="10">
      <c r="A12" s="137" t="s">
        <v>16</v>
      </c>
      <c r="B12" s="138" t="s"/>
      <c r="C12" s="73" t="n">
        <f aca="false" ca="false" dt2D="false" dtr="false" t="normal">I12+M12+Q12+T12+X12+AB12+AF12</f>
        <v>9.441</v>
      </c>
      <c r="D12" s="113" t="n">
        <v>0.75</v>
      </c>
      <c r="E12" s="73" t="n">
        <f aca="false" ca="false" dt2D="false" dtr="false" t="normal">D12*C12</f>
        <v>7.08075</v>
      </c>
      <c r="F12" s="79" t="s">
        <v>120</v>
      </c>
      <c r="G12" s="78" t="n">
        <v>1</v>
      </c>
      <c r="H12" s="115" t="n">
        <v>1.7</v>
      </c>
      <c r="I12" s="79" t="n">
        <f aca="false" ca="false" dt2D="false" dtr="false" t="normal">H12*G12</f>
        <v>1.7</v>
      </c>
      <c r="J12" s="79" t="s">
        <v>120</v>
      </c>
      <c r="K12" s="78" t="n">
        <v>1</v>
      </c>
      <c r="L12" s="79" t="n">
        <v>1.3</v>
      </c>
      <c r="M12" s="79" t="n">
        <f aca="false" ca="false" dt2D="false" dtr="false" t="normal">L12*K12</f>
        <v>1.3</v>
      </c>
      <c r="N12" s="79" t="s">
        <v>120</v>
      </c>
      <c r="O12" s="78" t="n">
        <v>1</v>
      </c>
      <c r="P12" s="79" t="n">
        <v>1.8</v>
      </c>
      <c r="Q12" s="79" t="n">
        <f aca="false" ca="false" dt2D="false" dtr="false" t="normal">P12*O12</f>
        <v>1.8</v>
      </c>
      <c r="R12" s="101" t="n">
        <v>1</v>
      </c>
      <c r="S12" s="79" t="n">
        <v>1.3</v>
      </c>
      <c r="T12" s="77" t="n">
        <f aca="false" ca="false" dt2D="false" dtr="false" t="normal">S12*R12</f>
        <v>1.3</v>
      </c>
      <c r="U12" s="79" t="s">
        <v>120</v>
      </c>
      <c r="V12" s="78" t="n">
        <v>1</v>
      </c>
      <c r="W12" s="79" t="n">
        <v>1.8</v>
      </c>
      <c r="X12" s="79" t="n">
        <f aca="false" ca="false" dt2D="false" dtr="false" t="normal">W12*V12</f>
        <v>1.8</v>
      </c>
      <c r="Y12" s="77" t="n">
        <v>0.75</v>
      </c>
      <c r="Z12" s="77" t="n">
        <v>0.57</v>
      </c>
      <c r="AA12" s="79" t="n">
        <v>1.3</v>
      </c>
      <c r="AB12" s="77" t="n">
        <f aca="false" ca="false" dt2D="false" dtr="false" t="normal">AA12*Z12</f>
        <v>0.741</v>
      </c>
      <c r="AC12" s="77" t="s">
        <v>138</v>
      </c>
      <c r="AD12" s="78" t="n">
        <v>1</v>
      </c>
      <c r="AE12" s="77" t="n">
        <v>0.8</v>
      </c>
      <c r="AF12" s="77" t="n">
        <v>0.8</v>
      </c>
    </row>
    <row customFormat="true" customHeight="true" ht="21.75" outlineLevel="0" r="13" s="10">
      <c r="A13" s="137" t="s">
        <v>18</v>
      </c>
      <c r="B13" s="138" t="s"/>
      <c r="C13" s="73" t="n">
        <f aca="false" ca="false" dt2D="false" dtr="false" t="normal">I13+M13+Q13+T13+X13+AB13+AF13</f>
        <v>9.441</v>
      </c>
      <c r="D13" s="113" t="n">
        <v>0.75</v>
      </c>
      <c r="E13" s="73" t="n">
        <f aca="false" ca="false" dt2D="false" dtr="false" t="normal">D13*C13</f>
        <v>7.08075</v>
      </c>
      <c r="F13" s="79" t="s">
        <v>120</v>
      </c>
      <c r="G13" s="78" t="n">
        <v>1</v>
      </c>
      <c r="H13" s="115" t="n">
        <v>1.7</v>
      </c>
      <c r="I13" s="79" t="n">
        <f aca="false" ca="false" dt2D="false" dtr="false" t="normal">H13*G13</f>
        <v>1.7</v>
      </c>
      <c r="J13" s="79" t="s">
        <v>120</v>
      </c>
      <c r="K13" s="78" t="n">
        <v>1</v>
      </c>
      <c r="L13" s="79" t="n">
        <v>1.3</v>
      </c>
      <c r="M13" s="79" t="n">
        <f aca="false" ca="false" dt2D="false" dtr="false" t="normal">L13*K13</f>
        <v>1.3</v>
      </c>
      <c r="N13" s="79" t="s">
        <v>120</v>
      </c>
      <c r="O13" s="78" t="n">
        <v>1</v>
      </c>
      <c r="P13" s="79" t="n">
        <v>1.8</v>
      </c>
      <c r="Q13" s="79" t="n">
        <f aca="false" ca="false" dt2D="false" dtr="false" t="normal">P13*O13</f>
        <v>1.8</v>
      </c>
      <c r="R13" s="101" t="n">
        <v>1</v>
      </c>
      <c r="S13" s="79" t="n">
        <v>1.3</v>
      </c>
      <c r="T13" s="77" t="n">
        <f aca="false" ca="false" dt2D="false" dtr="false" t="normal">S13*R13</f>
        <v>1.3</v>
      </c>
      <c r="U13" s="79" t="s">
        <v>120</v>
      </c>
      <c r="V13" s="78" t="n">
        <v>1</v>
      </c>
      <c r="W13" s="79" t="n">
        <v>1.8</v>
      </c>
      <c r="X13" s="79" t="n">
        <f aca="false" ca="false" dt2D="false" dtr="false" t="normal">W13*V13</f>
        <v>1.8</v>
      </c>
      <c r="Y13" s="77" t="n">
        <v>0.75</v>
      </c>
      <c r="Z13" s="77" t="n">
        <v>0.57</v>
      </c>
      <c r="AA13" s="79" t="n">
        <v>1.3</v>
      </c>
      <c r="AB13" s="77" t="n">
        <f aca="false" ca="false" dt2D="false" dtr="false" t="normal">AA13*Z13</f>
        <v>0.741</v>
      </c>
      <c r="AC13" s="77" t="s">
        <v>138</v>
      </c>
      <c r="AD13" s="78" t="n">
        <v>1</v>
      </c>
      <c r="AE13" s="77" t="n">
        <v>0.8</v>
      </c>
      <c r="AF13" s="77" t="n">
        <v>0.8</v>
      </c>
    </row>
    <row customFormat="true" customHeight="true" ht="21.75" outlineLevel="0" r="14" s="10">
      <c r="A14" s="137" t="s">
        <v>19</v>
      </c>
      <c r="B14" s="138" t="s"/>
      <c r="C14" s="73" t="n">
        <f aca="false" ca="false" dt2D="false" dtr="false" t="normal">I14+M14+Q14+T14+X14+AB14+AF14</f>
        <v>8.7</v>
      </c>
      <c r="D14" s="113" t="n">
        <v>0.75</v>
      </c>
      <c r="E14" s="73" t="n">
        <f aca="false" ca="false" dt2D="false" dtr="false" t="normal">D14*C14</f>
        <v>6.525</v>
      </c>
      <c r="F14" s="79" t="s">
        <v>120</v>
      </c>
      <c r="G14" s="78" t="n">
        <v>1</v>
      </c>
      <c r="H14" s="115" t="n">
        <v>1.7</v>
      </c>
      <c r="I14" s="79" t="n">
        <f aca="false" ca="false" dt2D="false" dtr="false" t="normal">H14*G14</f>
        <v>1.7</v>
      </c>
      <c r="J14" s="79" t="s">
        <v>120</v>
      </c>
      <c r="K14" s="78" t="n">
        <v>1</v>
      </c>
      <c r="L14" s="79" t="n">
        <v>1.3</v>
      </c>
      <c r="M14" s="79" t="n">
        <f aca="false" ca="false" dt2D="false" dtr="false" t="normal">L14*K14</f>
        <v>1.3</v>
      </c>
      <c r="N14" s="79" t="s">
        <v>120</v>
      </c>
      <c r="O14" s="78" t="n">
        <v>1</v>
      </c>
      <c r="P14" s="79" t="n">
        <v>1.8</v>
      </c>
      <c r="Q14" s="79" t="n">
        <f aca="false" ca="false" dt2D="false" dtr="false" t="normal">P14*O14</f>
        <v>1.8</v>
      </c>
      <c r="R14" s="101" t="n">
        <v>1</v>
      </c>
      <c r="S14" s="79" t="n">
        <v>1.3</v>
      </c>
      <c r="T14" s="77" t="n">
        <f aca="false" ca="false" dt2D="false" dtr="false" t="normal">S14*R14</f>
        <v>1.3</v>
      </c>
      <c r="U14" s="79" t="s">
        <v>120</v>
      </c>
      <c r="V14" s="78" t="n">
        <v>1</v>
      </c>
      <c r="W14" s="79" t="n">
        <v>1.8</v>
      </c>
      <c r="X14" s="79" t="n">
        <f aca="false" ca="false" dt2D="false" dtr="false" t="normal">W14*V14</f>
        <v>1.8</v>
      </c>
      <c r="Y14" s="77" t="n">
        <v>0.42</v>
      </c>
      <c r="Z14" s="77" t="n">
        <v>0</v>
      </c>
      <c r="AA14" s="79" t="n">
        <v>1.3</v>
      </c>
      <c r="AB14" s="77" t="n">
        <f aca="false" ca="false" dt2D="false" dtr="false" t="normal">AA14*Z14</f>
        <v>0</v>
      </c>
      <c r="AC14" s="77" t="s">
        <v>138</v>
      </c>
      <c r="AD14" s="78" t="n">
        <v>1</v>
      </c>
      <c r="AE14" s="77" t="n">
        <v>0.8</v>
      </c>
      <c r="AF14" s="77" t="n">
        <v>0.8</v>
      </c>
    </row>
    <row customFormat="true" customHeight="true" ht="21.75" outlineLevel="0" r="15" s="10">
      <c r="A15" s="137" t="s">
        <v>20</v>
      </c>
      <c r="B15" s="138" t="s"/>
      <c r="C15" s="73" t="n">
        <f aca="false" ca="false" dt2D="false" dtr="false" t="normal">I15+M15+Q15+T15+X15+AB15+AF15</f>
        <v>9.441</v>
      </c>
      <c r="D15" s="113" t="n">
        <v>0.75</v>
      </c>
      <c r="E15" s="73" t="n">
        <f aca="false" ca="false" dt2D="false" dtr="false" t="normal">D15*C15</f>
        <v>7.08075</v>
      </c>
      <c r="F15" s="79" t="s">
        <v>120</v>
      </c>
      <c r="G15" s="78" t="n">
        <v>1</v>
      </c>
      <c r="H15" s="115" t="n">
        <v>1.7</v>
      </c>
      <c r="I15" s="79" t="n">
        <f aca="false" ca="false" dt2D="false" dtr="false" t="normal">H15*G15</f>
        <v>1.7</v>
      </c>
      <c r="J15" s="79" t="s">
        <v>120</v>
      </c>
      <c r="K15" s="78" t="n">
        <v>1</v>
      </c>
      <c r="L15" s="79" t="n">
        <v>1.3</v>
      </c>
      <c r="M15" s="79" t="n">
        <f aca="false" ca="false" dt2D="false" dtr="false" t="normal">L15*K15</f>
        <v>1.3</v>
      </c>
      <c r="N15" s="79" t="s">
        <v>120</v>
      </c>
      <c r="O15" s="78" t="n">
        <v>1</v>
      </c>
      <c r="P15" s="79" t="n">
        <v>1.8</v>
      </c>
      <c r="Q15" s="79" t="n">
        <f aca="false" ca="false" dt2D="false" dtr="false" t="normal">P15*O15</f>
        <v>1.8</v>
      </c>
      <c r="R15" s="101" t="n">
        <v>1</v>
      </c>
      <c r="S15" s="79" t="n">
        <v>1.3</v>
      </c>
      <c r="T15" s="77" t="n">
        <f aca="false" ca="false" dt2D="false" dtr="false" t="normal">S15*R15</f>
        <v>1.3</v>
      </c>
      <c r="U15" s="79" t="s">
        <v>120</v>
      </c>
      <c r="V15" s="78" t="n">
        <v>1</v>
      </c>
      <c r="W15" s="79" t="n">
        <v>1.8</v>
      </c>
      <c r="X15" s="79" t="n">
        <f aca="false" ca="false" dt2D="false" dtr="false" t="normal">W15*V15</f>
        <v>1.8</v>
      </c>
      <c r="Y15" s="77" t="n">
        <v>0.75</v>
      </c>
      <c r="Z15" s="77" t="n">
        <v>0.57</v>
      </c>
      <c r="AA15" s="79" t="n">
        <v>1.3</v>
      </c>
      <c r="AB15" s="77" t="n">
        <f aca="false" ca="false" dt2D="false" dtr="false" t="normal">AA15*Z15</f>
        <v>0.741</v>
      </c>
      <c r="AC15" s="77" t="s">
        <v>138</v>
      </c>
      <c r="AD15" s="78" t="n">
        <v>1</v>
      </c>
      <c r="AE15" s="77" t="n">
        <v>0.8</v>
      </c>
      <c r="AF15" s="77" t="n">
        <v>0.8</v>
      </c>
    </row>
    <row customFormat="true" customHeight="true" ht="21.75" outlineLevel="0" r="16" s="10">
      <c r="A16" s="137" t="s">
        <v>21</v>
      </c>
      <c r="B16" s="138" t="s"/>
      <c r="C16" s="73" t="n">
        <f aca="false" ca="false" dt2D="false" dtr="false" t="normal">I16+M16+Q16+T16+X16+AB16+AF16</f>
        <v>10</v>
      </c>
      <c r="D16" s="113" t="n">
        <v>0.75</v>
      </c>
      <c r="E16" s="73" t="n">
        <f aca="false" ca="false" dt2D="false" dtr="false" t="normal">D16*C16</f>
        <v>7.5</v>
      </c>
      <c r="F16" s="79" t="s">
        <v>120</v>
      </c>
      <c r="G16" s="78" t="n">
        <v>1</v>
      </c>
      <c r="H16" s="115" t="n">
        <v>1.7</v>
      </c>
      <c r="I16" s="79" t="n">
        <f aca="false" ca="false" dt2D="false" dtr="false" t="normal">H16*G16</f>
        <v>1.7</v>
      </c>
      <c r="J16" s="79" t="s">
        <v>120</v>
      </c>
      <c r="K16" s="78" t="n">
        <v>1</v>
      </c>
      <c r="L16" s="79" t="n">
        <v>1.3</v>
      </c>
      <c r="M16" s="79" t="n">
        <f aca="false" ca="false" dt2D="false" dtr="false" t="normal">L16*K16</f>
        <v>1.3</v>
      </c>
      <c r="N16" s="79" t="s">
        <v>120</v>
      </c>
      <c r="O16" s="78" t="n">
        <v>1</v>
      </c>
      <c r="P16" s="79" t="n">
        <v>1.8</v>
      </c>
      <c r="Q16" s="79" t="n">
        <f aca="false" ca="false" dt2D="false" dtr="false" t="normal">P16*O16</f>
        <v>1.8</v>
      </c>
      <c r="R16" s="101" t="n">
        <v>1</v>
      </c>
      <c r="S16" s="79" t="n">
        <v>1.3</v>
      </c>
      <c r="T16" s="77" t="n">
        <f aca="false" ca="false" dt2D="false" dtr="false" t="normal">S16*R16</f>
        <v>1.3</v>
      </c>
      <c r="U16" s="79" t="s">
        <v>120</v>
      </c>
      <c r="V16" s="78" t="n">
        <v>1</v>
      </c>
      <c r="W16" s="79" t="n">
        <v>1.8</v>
      </c>
      <c r="X16" s="79" t="n">
        <f aca="false" ca="false" dt2D="false" dtr="false" t="normal">W16*V16</f>
        <v>1.8</v>
      </c>
      <c r="Y16" s="77" t="n">
        <v>1</v>
      </c>
      <c r="Z16" s="77" t="n">
        <v>1</v>
      </c>
      <c r="AA16" s="79" t="n">
        <v>1.3</v>
      </c>
      <c r="AB16" s="77" t="n">
        <f aca="false" ca="false" dt2D="false" dtr="false" t="normal">AA16*Z16</f>
        <v>1.3</v>
      </c>
      <c r="AC16" s="77" t="s">
        <v>138</v>
      </c>
      <c r="AD16" s="78" t="n">
        <v>1</v>
      </c>
      <c r="AE16" s="77" t="n">
        <v>0.8</v>
      </c>
      <c r="AF16" s="77" t="n">
        <v>0.8</v>
      </c>
    </row>
    <row customFormat="true" customHeight="true" ht="21.75" outlineLevel="0" r="17" s="10">
      <c r="A17" s="137" t="s">
        <v>22</v>
      </c>
      <c r="B17" s="138" t="s"/>
      <c r="C17" s="73" t="n">
        <f aca="false" ca="false" dt2D="false" dtr="false" t="normal">I17+M17+Q17+T17+X17+AB17+AF17</f>
        <v>9.818</v>
      </c>
      <c r="D17" s="113" t="n">
        <v>0.75</v>
      </c>
      <c r="E17" s="73" t="n">
        <f aca="false" ca="false" dt2D="false" dtr="false" t="normal">D17*C17</f>
        <v>7.3635</v>
      </c>
      <c r="F17" s="79" t="s">
        <v>120</v>
      </c>
      <c r="G17" s="78" t="n">
        <v>1</v>
      </c>
      <c r="H17" s="115" t="n">
        <v>1.7</v>
      </c>
      <c r="I17" s="79" t="n">
        <f aca="false" ca="false" dt2D="false" dtr="false" t="normal">H17*G17</f>
        <v>1.7</v>
      </c>
      <c r="J17" s="79" t="s">
        <v>120</v>
      </c>
      <c r="K17" s="78" t="n">
        <v>1</v>
      </c>
      <c r="L17" s="79" t="n">
        <v>1.3</v>
      </c>
      <c r="M17" s="79" t="n">
        <f aca="false" ca="false" dt2D="false" dtr="false" t="normal">L17*K17</f>
        <v>1.3</v>
      </c>
      <c r="N17" s="79" t="s">
        <v>120</v>
      </c>
      <c r="O17" s="78" t="n">
        <v>1</v>
      </c>
      <c r="P17" s="79" t="n">
        <v>1.8</v>
      </c>
      <c r="Q17" s="79" t="n">
        <f aca="false" ca="false" dt2D="false" dtr="false" t="normal">P17*O17</f>
        <v>1.8</v>
      </c>
      <c r="R17" s="101" t="n">
        <v>1</v>
      </c>
      <c r="S17" s="79" t="n">
        <v>1.3</v>
      </c>
      <c r="T17" s="77" t="n">
        <f aca="false" ca="false" dt2D="false" dtr="false" t="normal">S17*R17</f>
        <v>1.3</v>
      </c>
      <c r="U17" s="79" t="s">
        <v>120</v>
      </c>
      <c r="V17" s="78" t="n">
        <v>1</v>
      </c>
      <c r="W17" s="79" t="n">
        <v>1.8</v>
      </c>
      <c r="X17" s="79" t="n">
        <f aca="false" ca="false" dt2D="false" dtr="false" t="normal">W17*V17</f>
        <v>1.8</v>
      </c>
      <c r="Y17" s="77" t="n">
        <v>0.92</v>
      </c>
      <c r="Z17" s="77" t="n">
        <v>0.86</v>
      </c>
      <c r="AA17" s="79" t="n">
        <v>1.3</v>
      </c>
      <c r="AB17" s="77" t="n">
        <f aca="false" ca="false" dt2D="false" dtr="false" t="normal">AA17*Z17</f>
        <v>1.118</v>
      </c>
      <c r="AC17" s="77" t="s">
        <v>138</v>
      </c>
      <c r="AD17" s="78" t="n">
        <v>1</v>
      </c>
      <c r="AE17" s="77" t="n">
        <v>0.8</v>
      </c>
      <c r="AF17" s="77" t="n">
        <v>0.8</v>
      </c>
    </row>
    <row customFormat="true" customHeight="true" ht="21.75" outlineLevel="0" r="18" s="10">
      <c r="A18" s="137" t="s">
        <v>23</v>
      </c>
      <c r="B18" s="138" t="s"/>
      <c r="C18" s="73" t="n">
        <f aca="false" ca="false" dt2D="false" dtr="false" t="normal">I18+M18+Q18+T18+X18+AB18+AF18</f>
        <v>10</v>
      </c>
      <c r="D18" s="113" t="n">
        <v>0.75</v>
      </c>
      <c r="E18" s="73" t="n">
        <f aca="false" ca="false" dt2D="false" dtr="false" t="normal">D18*C18</f>
        <v>7.5</v>
      </c>
      <c r="F18" s="79" t="s">
        <v>120</v>
      </c>
      <c r="G18" s="78" t="n">
        <v>1</v>
      </c>
      <c r="H18" s="115" t="n">
        <v>1.7</v>
      </c>
      <c r="I18" s="79" t="n">
        <f aca="false" ca="false" dt2D="false" dtr="false" t="normal">H18*G18</f>
        <v>1.7</v>
      </c>
      <c r="J18" s="79" t="s">
        <v>120</v>
      </c>
      <c r="K18" s="78" t="n">
        <v>1</v>
      </c>
      <c r="L18" s="79" t="n">
        <v>1.3</v>
      </c>
      <c r="M18" s="79" t="n">
        <f aca="false" ca="false" dt2D="false" dtr="false" t="normal">L18*K18</f>
        <v>1.3</v>
      </c>
      <c r="N18" s="79" t="s">
        <v>120</v>
      </c>
      <c r="O18" s="78" t="n">
        <v>1</v>
      </c>
      <c r="P18" s="79" t="n">
        <v>1.8</v>
      </c>
      <c r="Q18" s="79" t="n">
        <f aca="false" ca="false" dt2D="false" dtr="false" t="normal">P18*O18</f>
        <v>1.8</v>
      </c>
      <c r="R18" s="101" t="n">
        <v>1</v>
      </c>
      <c r="S18" s="79" t="n">
        <v>1.3</v>
      </c>
      <c r="T18" s="77" t="n">
        <f aca="false" ca="false" dt2D="false" dtr="false" t="normal">S18*R18</f>
        <v>1.3</v>
      </c>
      <c r="U18" s="79" t="s">
        <v>120</v>
      </c>
      <c r="V18" s="78" t="n">
        <v>1</v>
      </c>
      <c r="W18" s="79" t="n">
        <v>1.8</v>
      </c>
      <c r="X18" s="79" t="n">
        <f aca="false" ca="false" dt2D="false" dtr="false" t="normal">W18*V18</f>
        <v>1.8</v>
      </c>
      <c r="Y18" s="77" t="n">
        <v>1</v>
      </c>
      <c r="Z18" s="77" t="n">
        <v>1</v>
      </c>
      <c r="AA18" s="79" t="n">
        <v>1.3</v>
      </c>
      <c r="AB18" s="77" t="n">
        <f aca="false" ca="false" dt2D="false" dtr="false" t="normal">AA18*Z18</f>
        <v>1.3</v>
      </c>
      <c r="AC18" s="77" t="s">
        <v>138</v>
      </c>
      <c r="AD18" s="78" t="n">
        <v>1</v>
      </c>
      <c r="AE18" s="77" t="n">
        <v>0.8</v>
      </c>
      <c r="AF18" s="77" t="n">
        <v>0.8</v>
      </c>
    </row>
    <row customHeight="true" ht="17.25" outlineLevel="0" r="19">
      <c r="A19" s="19" t="n"/>
      <c r="B19" s="19" t="n"/>
      <c r="C19" s="19" t="n"/>
      <c r="D19" s="19" t="n"/>
      <c r="E19" s="19" t="n"/>
      <c r="F19" s="19" t="n"/>
      <c r="G19" s="19" t="n"/>
      <c r="H19" s="19" t="n"/>
      <c r="I19" s="19" t="n"/>
    </row>
    <row customHeight="true" ht="17.25" outlineLevel="0" r="20">
      <c r="A20" s="19" t="n"/>
      <c r="B20" s="19" t="n"/>
      <c r="C20" s="19" t="n"/>
      <c r="D20" s="19" t="n"/>
      <c r="E20" s="19" t="n"/>
      <c r="F20" s="19" t="n"/>
      <c r="G20" s="19" t="n"/>
      <c r="H20" s="19" t="n"/>
      <c r="I20" s="19" t="n"/>
    </row>
    <row outlineLevel="0" r="21">
      <c r="A21" s="19" t="n"/>
      <c r="B21" s="19" t="n"/>
      <c r="C21" s="19" t="n"/>
      <c r="D21" s="19" t="n"/>
      <c r="E21" s="19" t="n"/>
      <c r="F21" s="19" t="n"/>
      <c r="G21" s="19" t="n"/>
      <c r="H21" s="19" t="n"/>
      <c r="I21" s="19" t="n"/>
    </row>
    <row outlineLevel="0" r="22">
      <c r="A22" s="19" t="n"/>
      <c r="B22" s="19" t="n"/>
      <c r="C22" s="19" t="n"/>
      <c r="D22" s="19" t="n"/>
      <c r="E22" s="19" t="n"/>
      <c r="F22" s="19" t="n"/>
      <c r="G22" s="19" t="n"/>
      <c r="H22" s="19" t="n"/>
      <c r="I22" s="19" t="n"/>
    </row>
    <row outlineLevel="0" r="23">
      <c r="A23" s="19" t="n"/>
      <c r="B23" s="19" t="n"/>
      <c r="C23" s="19" t="n"/>
      <c r="D23" s="19" t="n"/>
      <c r="E23" s="19" t="n"/>
      <c r="F23" s="19" t="n"/>
      <c r="G23" s="19" t="n"/>
      <c r="H23" s="19" t="n"/>
      <c r="I23" s="19" t="n"/>
    </row>
    <row outlineLevel="0" r="24">
      <c r="A24" s="19" t="n"/>
      <c r="B24" s="19" t="n"/>
      <c r="C24" s="19" t="n"/>
      <c r="D24" s="19" t="n"/>
      <c r="E24" s="19" t="n"/>
      <c r="F24" s="19" t="n"/>
      <c r="G24" s="19" t="n"/>
      <c r="H24" s="19" t="n"/>
      <c r="I24" s="19" t="n"/>
    </row>
    <row outlineLevel="0" r="25">
      <c r="A25" s="19" t="n"/>
      <c r="B25" s="19" t="n"/>
      <c r="C25" s="19" t="n"/>
      <c r="D25" s="19" t="n"/>
      <c r="E25" s="19" t="n"/>
      <c r="F25" s="19" t="n"/>
      <c r="G25" s="19" t="n"/>
      <c r="H25" s="19" t="n"/>
      <c r="I25" s="19" t="n"/>
    </row>
    <row outlineLevel="0" r="26">
      <c r="A26" s="19" t="n"/>
      <c r="B26" s="19" t="n"/>
      <c r="C26" s="19" t="n"/>
      <c r="D26" s="19" t="n"/>
      <c r="E26" s="19" t="n"/>
      <c r="F26" s="19" t="n"/>
      <c r="G26" s="19" t="n"/>
      <c r="H26" s="19" t="n"/>
      <c r="I26" s="19" t="n"/>
    </row>
    <row outlineLevel="0" r="27">
      <c r="A27" s="19" t="n"/>
      <c r="B27" s="19" t="n"/>
      <c r="C27" s="19" t="n"/>
      <c r="D27" s="19" t="n"/>
      <c r="E27" s="19" t="n"/>
      <c r="F27" s="19" t="n"/>
      <c r="G27" s="19" t="n"/>
      <c r="H27" s="19" t="n"/>
      <c r="I27" s="19" t="n"/>
    </row>
    <row outlineLevel="0" r="28">
      <c r="A28" s="19" t="n"/>
      <c r="B28" s="19" t="n"/>
      <c r="C28" s="19" t="n"/>
      <c r="D28" s="19" t="n"/>
      <c r="E28" s="19" t="n"/>
      <c r="F28" s="19" t="n"/>
      <c r="G28" s="19" t="n"/>
      <c r="H28" s="19" t="n"/>
      <c r="I28" s="19" t="n"/>
    </row>
    <row outlineLevel="0" r="29">
      <c r="A29" s="19" t="n"/>
      <c r="B29" s="19" t="n"/>
      <c r="C29" s="19" t="n"/>
      <c r="D29" s="19" t="n"/>
      <c r="E29" s="19" t="n"/>
      <c r="F29" s="19" t="n"/>
      <c r="G29" s="19" t="n"/>
      <c r="H29" s="19" t="n"/>
      <c r="I29" s="19" t="n"/>
    </row>
    <row outlineLevel="0" r="30">
      <c r="A30" s="19" t="n"/>
      <c r="B30" s="19" t="n"/>
      <c r="C30" s="19" t="n"/>
      <c r="D30" s="19" t="n"/>
      <c r="E30" s="19" t="n"/>
      <c r="F30" s="19" t="n"/>
      <c r="G30" s="19" t="n"/>
      <c r="H30" s="19" t="n"/>
      <c r="I30" s="19" t="n"/>
    </row>
    <row outlineLevel="0" r="31">
      <c r="A31" s="19" t="n"/>
      <c r="B31" s="19" t="n"/>
      <c r="C31" s="19" t="n"/>
      <c r="D31" s="19" t="n"/>
      <c r="E31" s="19" t="n"/>
      <c r="F31" s="19" t="n"/>
      <c r="G31" s="19" t="n"/>
      <c r="H31" s="19" t="n"/>
      <c r="I31" s="19" t="n"/>
    </row>
    <row outlineLevel="0" r="32">
      <c r="A32" s="19" t="n"/>
      <c r="B32" s="19" t="n"/>
      <c r="C32" s="19" t="n"/>
      <c r="D32" s="19" t="n"/>
      <c r="E32" s="19" t="n"/>
      <c r="F32" s="19" t="n"/>
      <c r="G32" s="19" t="n"/>
      <c r="H32" s="19" t="n"/>
      <c r="I32" s="19" t="n"/>
    </row>
    <row outlineLevel="0" r="33">
      <c r="A33" s="19" t="n"/>
      <c r="B33" s="19" t="n"/>
      <c r="C33" s="19" t="n"/>
      <c r="D33" s="19" t="n"/>
      <c r="E33" s="19" t="n"/>
      <c r="F33" s="19" t="n"/>
      <c r="G33" s="19" t="n"/>
      <c r="H33" s="19" t="n"/>
      <c r="I33" s="19" t="n"/>
    </row>
    <row outlineLevel="0" r="34">
      <c r="A34" s="19" t="n"/>
      <c r="B34" s="19" t="n"/>
      <c r="C34" s="19" t="n"/>
      <c r="D34" s="19" t="n"/>
      <c r="E34" s="19" t="n"/>
      <c r="F34" s="19" t="n"/>
      <c r="G34" s="19" t="n"/>
      <c r="H34" s="19" t="n"/>
      <c r="I34" s="19" t="n"/>
    </row>
    <row outlineLevel="0" r="35">
      <c r="A35" s="19" t="n"/>
      <c r="B35" s="19" t="n"/>
      <c r="C35" s="19" t="n"/>
      <c r="D35" s="19" t="n"/>
      <c r="E35" s="19" t="n"/>
      <c r="F35" s="19" t="n"/>
      <c r="G35" s="19" t="n"/>
      <c r="H35" s="19" t="n"/>
      <c r="I35" s="19" t="n"/>
    </row>
    <row outlineLevel="0" r="36">
      <c r="A36" s="19" t="n"/>
      <c r="B36" s="19" t="n"/>
      <c r="C36" s="19" t="n"/>
      <c r="D36" s="19" t="n"/>
      <c r="E36" s="19" t="n"/>
      <c r="F36" s="19" t="n"/>
      <c r="G36" s="19" t="n"/>
      <c r="H36" s="19" t="n"/>
      <c r="I36" s="19" t="n"/>
    </row>
    <row outlineLevel="0" r="37">
      <c r="A37" s="19" t="n"/>
      <c r="B37" s="19" t="n"/>
      <c r="C37" s="19" t="n"/>
      <c r="D37" s="19" t="n"/>
      <c r="E37" s="19" t="n"/>
      <c r="F37" s="19" t="n"/>
      <c r="G37" s="19" t="n"/>
      <c r="H37" s="19" t="n"/>
      <c r="I37" s="19" t="n"/>
    </row>
    <row outlineLevel="0" r="38">
      <c r="A38" s="19" t="n"/>
      <c r="B38" s="19" t="n"/>
      <c r="C38" s="19" t="n"/>
      <c r="D38" s="19" t="n"/>
      <c r="E38" s="19" t="n"/>
      <c r="F38" s="19" t="n"/>
      <c r="G38" s="19" t="n"/>
      <c r="H38" s="19" t="n"/>
      <c r="I38" s="19" t="n"/>
    </row>
    <row outlineLevel="0" r="39">
      <c r="A39" s="19" t="n"/>
      <c r="B39" s="19" t="n"/>
      <c r="C39" s="19" t="n"/>
      <c r="D39" s="19" t="n"/>
      <c r="E39" s="19" t="n"/>
      <c r="F39" s="19" t="n"/>
      <c r="G39" s="19" t="n"/>
      <c r="H39" s="19" t="n"/>
      <c r="I39" s="19" t="n"/>
    </row>
    <row outlineLevel="0" r="40">
      <c r="A40" s="19" t="n"/>
      <c r="B40" s="19" t="n"/>
      <c r="C40" s="19" t="n"/>
      <c r="D40" s="19" t="n"/>
      <c r="E40" s="19" t="n"/>
      <c r="F40" s="19" t="n"/>
      <c r="G40" s="19" t="n"/>
      <c r="H40" s="19" t="n"/>
      <c r="I40" s="19" t="n"/>
    </row>
    <row outlineLevel="0" r="41">
      <c r="A41" s="19" t="n"/>
      <c r="B41" s="19" t="n"/>
      <c r="C41" s="19" t="n"/>
      <c r="D41" s="19" t="n"/>
      <c r="E41" s="19" t="n"/>
      <c r="F41" s="19" t="n"/>
      <c r="G41" s="19" t="n"/>
      <c r="H41" s="19" t="n"/>
      <c r="I41" s="19" t="n"/>
    </row>
    <row outlineLevel="0" r="42">
      <c r="A42" s="19" t="n"/>
      <c r="B42" s="19" t="n"/>
      <c r="C42" s="19" t="n"/>
      <c r="D42" s="19" t="n"/>
      <c r="E42" s="19" t="n"/>
      <c r="F42" s="19" t="n"/>
      <c r="G42" s="19" t="n"/>
      <c r="H42" s="19" t="n"/>
      <c r="I42" s="19" t="n"/>
    </row>
    <row outlineLevel="0" r="43">
      <c r="A43" s="19" t="n"/>
      <c r="B43" s="19" t="n"/>
      <c r="C43" s="19" t="n"/>
      <c r="D43" s="19" t="n"/>
      <c r="E43" s="19" t="n"/>
      <c r="F43" s="19" t="n"/>
      <c r="G43" s="19" t="n"/>
      <c r="H43" s="19" t="n"/>
      <c r="I43" s="19" t="n"/>
    </row>
    <row outlineLevel="0" r="44">
      <c r="A44" s="19" t="n"/>
      <c r="B44" s="19" t="n"/>
      <c r="C44" s="19" t="n"/>
      <c r="D44" s="19" t="n"/>
      <c r="E44" s="19" t="n"/>
      <c r="F44" s="19" t="n"/>
      <c r="G44" s="19" t="n"/>
      <c r="H44" s="19" t="n"/>
      <c r="I44" s="19" t="n"/>
    </row>
    <row outlineLevel="0" r="45">
      <c r="A45" s="19" t="n"/>
      <c r="B45" s="19" t="n"/>
      <c r="C45" s="19" t="n"/>
      <c r="D45" s="19" t="n"/>
      <c r="E45" s="19" t="n"/>
      <c r="F45" s="19" t="n"/>
      <c r="G45" s="19" t="n"/>
      <c r="H45" s="19" t="n"/>
      <c r="I45" s="19" t="n"/>
    </row>
    <row outlineLevel="0" r="46">
      <c r="A46" s="19" t="n"/>
      <c r="B46" s="19" t="n"/>
      <c r="C46" s="19" t="n"/>
      <c r="D46" s="19" t="n"/>
      <c r="E46" s="19" t="n"/>
      <c r="F46" s="19" t="n"/>
      <c r="G46" s="19" t="n"/>
      <c r="H46" s="19" t="n"/>
      <c r="I46" s="19" t="n"/>
    </row>
    <row outlineLevel="0" r="47">
      <c r="A47" s="19" t="n"/>
      <c r="B47" s="19" t="n"/>
      <c r="C47" s="19" t="n"/>
      <c r="D47" s="19" t="n"/>
      <c r="E47" s="19" t="n"/>
      <c r="F47" s="19" t="n"/>
      <c r="G47" s="19" t="n"/>
      <c r="H47" s="19" t="n"/>
      <c r="I47" s="19" t="n"/>
    </row>
    <row outlineLevel="0" r="48">
      <c r="A48" s="19" t="n"/>
      <c r="B48" s="19" t="n"/>
      <c r="C48" s="19" t="n"/>
      <c r="D48" s="19" t="n"/>
      <c r="E48" s="19" t="n"/>
      <c r="F48" s="19" t="n"/>
      <c r="G48" s="19" t="n"/>
      <c r="H48" s="19" t="n"/>
      <c r="I48" s="19" t="n"/>
    </row>
    <row outlineLevel="0" r="49">
      <c r="A49" s="19" t="n"/>
      <c r="B49" s="19" t="n"/>
      <c r="C49" s="19" t="n"/>
      <c r="D49" s="19" t="n"/>
      <c r="E49" s="19" t="n"/>
      <c r="F49" s="19" t="n"/>
      <c r="G49" s="19" t="n"/>
      <c r="H49" s="19" t="n"/>
      <c r="I49" s="19" t="n"/>
    </row>
    <row outlineLevel="0" r="50">
      <c r="A50" s="19" t="n"/>
      <c r="B50" s="19" t="n"/>
      <c r="C50" s="19" t="n"/>
      <c r="D50" s="19" t="n"/>
      <c r="E50" s="19" t="n"/>
      <c r="F50" s="19" t="n"/>
      <c r="G50" s="19" t="n"/>
      <c r="H50" s="19" t="n"/>
      <c r="I50" s="19" t="n"/>
    </row>
    <row outlineLevel="0" r="51">
      <c r="A51" s="19" t="n"/>
      <c r="B51" s="19" t="n"/>
      <c r="C51" s="19" t="n"/>
      <c r="D51" s="19" t="n"/>
      <c r="E51" s="19" t="n"/>
      <c r="F51" s="19" t="n"/>
      <c r="G51" s="19" t="n"/>
      <c r="H51" s="19" t="n"/>
      <c r="I51" s="19" t="n"/>
    </row>
    <row outlineLevel="0" r="52">
      <c r="A52" s="19" t="n"/>
      <c r="B52" s="19" t="n"/>
      <c r="C52" s="19" t="n"/>
      <c r="D52" s="19" t="n"/>
      <c r="E52" s="19" t="n"/>
      <c r="F52" s="19" t="n"/>
      <c r="G52" s="19" t="n"/>
      <c r="H52" s="19" t="n"/>
      <c r="I52" s="19" t="n"/>
    </row>
    <row outlineLevel="0" r="53">
      <c r="A53" s="19" t="n"/>
      <c r="B53" s="19" t="n"/>
      <c r="C53" s="19" t="n"/>
      <c r="D53" s="19" t="n"/>
      <c r="E53" s="19" t="n"/>
      <c r="F53" s="19" t="n"/>
      <c r="G53" s="19" t="n"/>
      <c r="H53" s="19" t="n"/>
      <c r="I53" s="19" t="n"/>
    </row>
    <row outlineLevel="0" r="54">
      <c r="A54" s="19" t="n"/>
      <c r="B54" s="19" t="n"/>
      <c r="C54" s="19" t="n"/>
      <c r="D54" s="19" t="n"/>
      <c r="E54" s="19" t="n"/>
      <c r="F54" s="19" t="n"/>
      <c r="G54" s="19" t="n"/>
      <c r="H54" s="19" t="n"/>
      <c r="I54" s="19" t="n"/>
    </row>
    <row outlineLevel="0" r="55">
      <c r="A55" s="19" t="n"/>
      <c r="B55" s="19" t="n"/>
      <c r="C55" s="19" t="n"/>
      <c r="D55" s="19" t="n"/>
      <c r="E55" s="19" t="n"/>
      <c r="F55" s="19" t="n"/>
      <c r="G55" s="19" t="n"/>
      <c r="H55" s="19" t="n"/>
      <c r="I55" s="19" t="n"/>
    </row>
    <row outlineLevel="0" r="56">
      <c r="A56" s="19" t="n"/>
      <c r="B56" s="19" t="n"/>
      <c r="C56" s="19" t="n"/>
      <c r="D56" s="19" t="n"/>
      <c r="E56" s="19" t="n"/>
      <c r="F56" s="19" t="n"/>
      <c r="G56" s="19" t="n"/>
      <c r="H56" s="19" t="n"/>
      <c r="I56" s="19" t="n"/>
    </row>
    <row outlineLevel="0" r="57">
      <c r="A57" s="19" t="n"/>
      <c r="B57" s="19" t="n"/>
      <c r="C57" s="19" t="n"/>
      <c r="D57" s="19" t="n"/>
      <c r="E57" s="19" t="n"/>
      <c r="F57" s="19" t="n"/>
      <c r="G57" s="19" t="n"/>
      <c r="H57" s="19" t="n"/>
      <c r="I57" s="19" t="n"/>
    </row>
    <row outlineLevel="0" r="58">
      <c r="A58" s="19" t="n"/>
      <c r="B58" s="19" t="n"/>
      <c r="C58" s="19" t="n"/>
      <c r="D58" s="19" t="n"/>
      <c r="E58" s="19" t="n"/>
      <c r="F58" s="19" t="n"/>
      <c r="G58" s="19" t="n"/>
      <c r="H58" s="19" t="n"/>
      <c r="I58" s="19" t="n"/>
    </row>
    <row outlineLevel="0" r="59">
      <c r="A59" s="19" t="n"/>
      <c r="B59" s="19" t="n"/>
      <c r="C59" s="19" t="n"/>
      <c r="D59" s="19" t="n"/>
      <c r="E59" s="19" t="n"/>
      <c r="F59" s="19" t="n"/>
      <c r="G59" s="19" t="n"/>
      <c r="H59" s="19" t="n"/>
      <c r="I59" s="19" t="n"/>
    </row>
    <row outlineLevel="0" r="60">
      <c r="A60" s="19" t="n"/>
      <c r="B60" s="19" t="n"/>
      <c r="C60" s="19" t="n"/>
      <c r="D60" s="19" t="n"/>
      <c r="E60" s="19" t="n"/>
      <c r="F60" s="19" t="n"/>
      <c r="G60" s="19" t="n"/>
      <c r="H60" s="19" t="n"/>
      <c r="I60" s="19" t="n"/>
    </row>
    <row outlineLevel="0" r="61">
      <c r="A61" s="19" t="n"/>
      <c r="B61" s="19" t="n"/>
      <c r="C61" s="19" t="n"/>
      <c r="D61" s="19" t="n"/>
      <c r="E61" s="19" t="n"/>
      <c r="F61" s="19" t="n"/>
      <c r="G61" s="19" t="n"/>
      <c r="H61" s="19" t="n"/>
      <c r="I61" s="19" t="n"/>
    </row>
    <row outlineLevel="0" r="62">
      <c r="A62" s="19" t="n"/>
      <c r="B62" s="19" t="n"/>
      <c r="C62" s="19" t="n"/>
      <c r="D62" s="19" t="n"/>
      <c r="E62" s="19" t="n"/>
      <c r="F62" s="19" t="n"/>
      <c r="G62" s="19" t="n"/>
      <c r="H62" s="19" t="n"/>
      <c r="I62" s="19" t="n"/>
    </row>
    <row outlineLevel="0" r="63">
      <c r="A63" s="19" t="n"/>
      <c r="B63" s="19" t="n"/>
      <c r="C63" s="19" t="n"/>
      <c r="D63" s="19" t="n"/>
      <c r="E63" s="19" t="n"/>
      <c r="F63" s="19" t="n"/>
      <c r="G63" s="19" t="n"/>
      <c r="H63" s="19" t="n"/>
      <c r="I63" s="19" t="n"/>
    </row>
    <row outlineLevel="0" r="64">
      <c r="A64" s="19" t="n"/>
      <c r="B64" s="19" t="n"/>
      <c r="C64" s="19" t="n"/>
      <c r="D64" s="19" t="n"/>
      <c r="E64" s="19" t="n"/>
      <c r="F64" s="19" t="n"/>
      <c r="G64" s="19" t="n"/>
      <c r="H64" s="19" t="n"/>
      <c r="I64" s="19" t="n"/>
    </row>
    <row outlineLevel="0" r="65">
      <c r="A65" s="19" t="n"/>
      <c r="B65" s="19" t="n"/>
      <c r="C65" s="19" t="n"/>
      <c r="D65" s="19" t="n"/>
      <c r="E65" s="19" t="n"/>
      <c r="F65" s="19" t="n"/>
      <c r="G65" s="19" t="n"/>
      <c r="H65" s="19" t="n"/>
      <c r="I65" s="19" t="n"/>
    </row>
    <row outlineLevel="0" r="66">
      <c r="A66" s="19" t="n"/>
      <c r="B66" s="19" t="n"/>
      <c r="C66" s="19" t="n"/>
      <c r="D66" s="19" t="n"/>
      <c r="E66" s="19" t="n"/>
      <c r="F66" s="19" t="n"/>
      <c r="G66" s="19" t="n"/>
      <c r="H66" s="19" t="n"/>
      <c r="I66" s="19" t="n"/>
    </row>
    <row outlineLevel="0" r="67">
      <c r="A67" s="19" t="n"/>
      <c r="B67" s="19" t="n"/>
      <c r="C67" s="19" t="n"/>
      <c r="D67" s="19" t="n"/>
      <c r="E67" s="19" t="n"/>
      <c r="F67" s="19" t="n"/>
      <c r="G67" s="19" t="n"/>
      <c r="H67" s="19" t="n"/>
      <c r="I67" s="19" t="n"/>
    </row>
    <row outlineLevel="0" r="68">
      <c r="A68" s="19" t="n"/>
      <c r="B68" s="19" t="n"/>
      <c r="C68" s="19" t="n"/>
      <c r="D68" s="19" t="n"/>
      <c r="E68" s="19" t="n"/>
      <c r="F68" s="19" t="n"/>
      <c r="G68" s="19" t="n"/>
      <c r="H68" s="19" t="n"/>
      <c r="I68" s="19" t="n"/>
    </row>
    <row outlineLevel="0" r="69">
      <c r="A69" s="19" t="n"/>
      <c r="B69" s="19" t="n"/>
      <c r="C69" s="19" t="n"/>
      <c r="D69" s="19" t="n"/>
      <c r="E69" s="19" t="n"/>
      <c r="F69" s="19" t="n"/>
      <c r="G69" s="19" t="n"/>
      <c r="H69" s="19" t="n"/>
      <c r="I69" s="19" t="n"/>
    </row>
    <row outlineLevel="0" r="70">
      <c r="A70" s="19" t="n"/>
      <c r="B70" s="19" t="n"/>
    </row>
  </sheetData>
  <mergeCells count="49">
    <mergeCell ref="J2:M2"/>
    <mergeCell ref="J3:M3"/>
    <mergeCell ref="N4:N6"/>
    <mergeCell ref="M4:M6"/>
    <mergeCell ref="L4:L6"/>
    <mergeCell ref="J4:J6"/>
    <mergeCell ref="C1:J1"/>
    <mergeCell ref="F3:I3"/>
    <mergeCell ref="I4:I6"/>
    <mergeCell ref="H4:H6"/>
    <mergeCell ref="F4:F6"/>
    <mergeCell ref="C2:E3"/>
    <mergeCell ref="E4:E6"/>
    <mergeCell ref="AF4:AF6"/>
    <mergeCell ref="AE4:AE6"/>
    <mergeCell ref="AC4:AC6"/>
    <mergeCell ref="AB4:AB6"/>
    <mergeCell ref="AA4:AA6"/>
    <mergeCell ref="Z4:Z6"/>
    <mergeCell ref="Y4:Y6"/>
    <mergeCell ref="X4:X6"/>
    <mergeCell ref="W4:W6"/>
    <mergeCell ref="U4:U6"/>
    <mergeCell ref="T4:T6"/>
    <mergeCell ref="S4:S6"/>
    <mergeCell ref="P4:P6"/>
    <mergeCell ref="R3:T3"/>
    <mergeCell ref="U3:X3"/>
    <mergeCell ref="Q4:Q6"/>
    <mergeCell ref="R4:R6"/>
    <mergeCell ref="Y3:AB3"/>
    <mergeCell ref="AC3:AF3"/>
    <mergeCell ref="N3:Q3"/>
    <mergeCell ref="A18:B18"/>
    <mergeCell ref="A15:B15"/>
    <mergeCell ref="C4:C6"/>
    <mergeCell ref="D4:D6"/>
    <mergeCell ref="A14:B14"/>
    <mergeCell ref="A13:B13"/>
    <mergeCell ref="A12:B12"/>
    <mergeCell ref="A8:B8"/>
    <mergeCell ref="A7:B7"/>
    <mergeCell ref="A9:B9"/>
    <mergeCell ref="A2:A6"/>
    <mergeCell ref="B2:B6"/>
    <mergeCell ref="A16:B16"/>
    <mergeCell ref="A17:B17"/>
    <mergeCell ref="A10:B10"/>
    <mergeCell ref="A11:B11"/>
  </mergeCells>
  <pageMargins bottom="0.15748031437397" footer="0.31496062874794" header="0.31496062874794" left="0.118110232055187" right="0.118110232055187" top="0.15748031437397"/>
  <pageSetup fitToHeight="1" fitToWidth="1" orientation="landscape" paperHeight="420mm" paperSize="8" paperWidth="297mm" scale="37"/>
</worksheet>
</file>

<file path=xl/worksheets/sheet8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M68"/>
  <sheetViews>
    <sheetView showZeros="true" workbookViewId="0">
      <pane activePane="bottomRight" state="frozen" topLeftCell="B6" xSplit="1" ySplit="5"/>
    </sheetView>
  </sheetViews>
  <sheetFormatPr baseColWidth="8" customHeight="false" defaultColWidth="10.2852733903119" defaultRowHeight="12.75" zeroHeight="false"/>
  <cols>
    <col customWidth="true" max="1" min="1" outlineLevel="0" style="1" width="49.0409837216458"/>
    <col customWidth="true" max="2" min="2" outlineLevel="0" style="1" width="34.948350012273"/>
    <col customWidth="true" max="3" min="3" outlineLevel="0" style="1" width="44.6748505881993"/>
    <col customWidth="true" max="4" min="4" outlineLevel="0" style="1" width="46.2240013993427"/>
    <col customWidth="true" max="5" min="5" outlineLevel="0" style="1" width="47.2105244371545"/>
    <col customWidth="true" max="6" min="6" outlineLevel="0" style="1" width="41.148799419151"/>
    <col customWidth="true" max="7" min="7" outlineLevel="0" style="1" width="34.528306323415"/>
    <col customWidth="true" max="8" min="8" outlineLevel="0" style="1" width="39.1757533435273"/>
    <col customWidth="true" max="9" min="9" outlineLevel="0" style="1" width="43.9696414370532"/>
    <col customWidth="true" max="10" min="10" outlineLevel="0" style="1" width="44.6748505881993"/>
    <col customWidth="true" max="11" min="11" outlineLevel="0" style="1" width="41.9965953614295"/>
    <col customWidth="true" max="12" min="12" outlineLevel="0" style="1" width="30.7209439743598"/>
    <col customWidth="true" max="13" min="13" outlineLevel="0" style="1" width="33.1178880211228"/>
    <col customWidth="true" max="16384" min="14" outlineLevel="0" style="1" width="10.2852733903119"/>
  </cols>
  <sheetData>
    <row customHeight="true" ht="38.25" outlineLevel="0" r="1">
      <c r="B1" s="30" t="n"/>
      <c r="C1" s="118" t="s"/>
      <c r="D1" s="118" t="s"/>
      <c r="E1" s="118" t="s"/>
      <c r="F1" s="119" t="s"/>
    </row>
    <row customHeight="true" ht="14.25" outlineLevel="0" r="2">
      <c r="A2" s="139" t="s">
        <v>81</v>
      </c>
      <c r="B2" s="140" t="s">
        <v>139</v>
      </c>
      <c r="C2" s="37" t="s">
        <v>28</v>
      </c>
      <c r="D2" s="38" t="s"/>
      <c r="E2" s="38" t="s"/>
      <c r="F2" s="38" t="s"/>
      <c r="G2" s="38" t="s"/>
      <c r="H2" s="39" t="s"/>
      <c r="I2" s="70" t="s">
        <v>28</v>
      </c>
      <c r="J2" s="123" t="s"/>
      <c r="K2" s="123" t="s"/>
      <c r="L2" s="123" t="s"/>
      <c r="M2" s="124" t="s"/>
    </row>
    <row customHeight="true" ht="161.25" outlineLevel="0" r="3">
      <c r="A3" s="107" t="s"/>
      <c r="B3" s="141" t="s"/>
      <c r="C3" s="48" t="s">
        <v>140</v>
      </c>
      <c r="D3" s="48" t="s">
        <v>141</v>
      </c>
      <c r="E3" s="48" t="s">
        <v>142</v>
      </c>
      <c r="F3" s="48" t="s">
        <v>143</v>
      </c>
      <c r="G3" s="48" t="s">
        <v>144</v>
      </c>
      <c r="H3" s="48" t="s">
        <v>145</v>
      </c>
      <c r="I3" s="142" t="s">
        <v>146</v>
      </c>
      <c r="J3" s="142" t="s">
        <v>147</v>
      </c>
      <c r="K3" s="142" t="s">
        <v>148</v>
      </c>
      <c r="L3" s="142" t="s">
        <v>149</v>
      </c>
      <c r="M3" s="142" t="s">
        <v>150</v>
      </c>
    </row>
    <row customHeight="true" ht="20.25" outlineLevel="0" r="4">
      <c r="A4" s="143" t="s"/>
      <c r="B4" s="51" t="s">
        <v>151</v>
      </c>
      <c r="C4" s="51" t="s">
        <v>151</v>
      </c>
      <c r="D4" s="51" t="s">
        <v>151</v>
      </c>
      <c r="E4" s="51" t="s">
        <v>151</v>
      </c>
      <c r="F4" s="51" t="s">
        <v>151</v>
      </c>
      <c r="G4" s="51" t="s">
        <v>151</v>
      </c>
      <c r="H4" s="51" t="s">
        <v>151</v>
      </c>
      <c r="I4" s="51" t="s">
        <v>151</v>
      </c>
      <c r="J4" s="51" t="s">
        <v>152</v>
      </c>
      <c r="K4" s="51" t="s">
        <v>151</v>
      </c>
      <c r="L4" s="51" t="s">
        <v>153</v>
      </c>
      <c r="M4" s="51" t="s">
        <v>153</v>
      </c>
    </row>
    <row customFormat="true" customHeight="true" ht="12.75" outlineLevel="0" r="5" s="15">
      <c r="A5" s="66" t="s">
        <v>9</v>
      </c>
      <c r="B5" s="70" t="n">
        <v>1</v>
      </c>
      <c r="C5" s="70" t="n">
        <v>2</v>
      </c>
      <c r="D5" s="70" t="n">
        <v>3</v>
      </c>
      <c r="E5" s="70" t="n">
        <v>4</v>
      </c>
      <c r="F5" s="70" t="n">
        <v>5</v>
      </c>
      <c r="G5" s="144" t="n">
        <v>6</v>
      </c>
      <c r="H5" s="144" t="n">
        <v>7</v>
      </c>
      <c r="I5" s="144" t="n">
        <v>8</v>
      </c>
      <c r="J5" s="144" t="n">
        <v>9</v>
      </c>
      <c r="K5" s="144" t="n">
        <v>10</v>
      </c>
      <c r="L5" s="144" t="n"/>
      <c r="M5" s="144" t="n">
        <v>11</v>
      </c>
    </row>
    <row customFormat="true" customHeight="true" ht="21.75" outlineLevel="0" r="6" s="10">
      <c r="A6" s="135" t="s">
        <v>10</v>
      </c>
      <c r="B6" s="120" t="s">
        <v>154</v>
      </c>
      <c r="C6" s="79" t="s">
        <v>154</v>
      </c>
      <c r="D6" s="79" t="s">
        <v>154</v>
      </c>
      <c r="E6" s="79" t="s">
        <v>154</v>
      </c>
      <c r="F6" s="79" t="s">
        <v>154</v>
      </c>
      <c r="G6" s="79" t="s">
        <v>154</v>
      </c>
      <c r="H6" s="79" t="s">
        <v>154</v>
      </c>
      <c r="I6" s="79" t="n"/>
      <c r="J6" s="77" t="s">
        <v>155</v>
      </c>
      <c r="K6" s="101" t="s">
        <v>154</v>
      </c>
      <c r="L6" s="77" t="s">
        <v>155</v>
      </c>
      <c r="M6" s="77" t="s">
        <v>155</v>
      </c>
    </row>
    <row customFormat="true" customHeight="true" ht="21.75" outlineLevel="0" r="7" s="10">
      <c r="A7" s="135" t="s">
        <v>12</v>
      </c>
      <c r="B7" s="120" t="s">
        <v>154</v>
      </c>
      <c r="C7" s="79" t="s">
        <v>154</v>
      </c>
      <c r="D7" s="79" t="s">
        <v>154</v>
      </c>
      <c r="E7" s="79" t="s">
        <v>154</v>
      </c>
      <c r="F7" s="79" t="s">
        <v>154</v>
      </c>
      <c r="G7" s="79" t="s">
        <v>154</v>
      </c>
      <c r="H7" s="79" t="s">
        <v>154</v>
      </c>
      <c r="I7" s="79" t="n"/>
      <c r="J7" s="77" t="s">
        <v>155</v>
      </c>
      <c r="K7" s="101" t="s">
        <v>154</v>
      </c>
      <c r="L7" s="77" t="s">
        <v>155</v>
      </c>
      <c r="M7" s="77" t="s">
        <v>155</v>
      </c>
    </row>
    <row customFormat="true" customHeight="true" ht="21.75" outlineLevel="0" r="8" s="10">
      <c r="A8" s="135" t="s">
        <v>13</v>
      </c>
      <c r="B8" s="120" t="s">
        <v>154</v>
      </c>
      <c r="C8" s="79" t="s">
        <v>154</v>
      </c>
      <c r="D8" s="79" t="s">
        <v>154</v>
      </c>
      <c r="E8" s="79" t="s">
        <v>154</v>
      </c>
      <c r="F8" s="79" t="s">
        <v>154</v>
      </c>
      <c r="G8" s="79" t="s">
        <v>154</v>
      </c>
      <c r="H8" s="79" t="s">
        <v>154</v>
      </c>
      <c r="I8" s="79" t="n"/>
      <c r="J8" s="77" t="s">
        <v>155</v>
      </c>
      <c r="K8" s="101" t="s">
        <v>154</v>
      </c>
      <c r="L8" s="77" t="s">
        <v>155</v>
      </c>
      <c r="M8" s="77" t="s">
        <v>155</v>
      </c>
    </row>
    <row customFormat="true" customHeight="true" ht="21.75" outlineLevel="0" r="9" s="10">
      <c r="A9" s="135" t="s">
        <v>15</v>
      </c>
      <c r="B9" s="120" t="s">
        <v>154</v>
      </c>
      <c r="C9" s="79" t="s">
        <v>154</v>
      </c>
      <c r="D9" s="79" t="s">
        <v>154</v>
      </c>
      <c r="E9" s="79" t="s">
        <v>154</v>
      </c>
      <c r="F9" s="79" t="s">
        <v>154</v>
      </c>
      <c r="G9" s="79" t="s">
        <v>154</v>
      </c>
      <c r="H9" s="79" t="s">
        <v>154</v>
      </c>
      <c r="I9" s="79" t="n"/>
      <c r="J9" s="77" t="s">
        <v>155</v>
      </c>
      <c r="K9" s="101" t="s">
        <v>154</v>
      </c>
      <c r="L9" s="77" t="s">
        <v>155</v>
      </c>
      <c r="M9" s="77" t="s">
        <v>155</v>
      </c>
    </row>
    <row customFormat="true" customHeight="true" ht="21.75" outlineLevel="0" r="10" s="10">
      <c r="A10" s="135" t="s">
        <v>16</v>
      </c>
      <c r="B10" s="120" t="s">
        <v>154</v>
      </c>
      <c r="C10" s="79" t="s">
        <v>154</v>
      </c>
      <c r="D10" s="79" t="s">
        <v>154</v>
      </c>
      <c r="E10" s="79" t="s">
        <v>154</v>
      </c>
      <c r="F10" s="79" t="s">
        <v>154</v>
      </c>
      <c r="G10" s="79" t="s">
        <v>154</v>
      </c>
      <c r="H10" s="79" t="s">
        <v>154</v>
      </c>
      <c r="I10" s="79" t="n"/>
      <c r="J10" s="77" t="s">
        <v>155</v>
      </c>
      <c r="K10" s="101" t="s">
        <v>154</v>
      </c>
      <c r="L10" s="77" t="s">
        <v>155</v>
      </c>
      <c r="M10" s="77" t="s">
        <v>155</v>
      </c>
    </row>
    <row customFormat="true" customHeight="true" ht="21.75" outlineLevel="0" r="11" s="10">
      <c r="A11" s="135" t="s">
        <v>18</v>
      </c>
      <c r="B11" s="120" t="s">
        <v>154</v>
      </c>
      <c r="C11" s="79" t="s">
        <v>154</v>
      </c>
      <c r="D11" s="79" t="s">
        <v>154</v>
      </c>
      <c r="E11" s="79" t="s">
        <v>154</v>
      </c>
      <c r="F11" s="79" t="s">
        <v>154</v>
      </c>
      <c r="G11" s="79" t="s">
        <v>154</v>
      </c>
      <c r="H11" s="79" t="s">
        <v>154</v>
      </c>
      <c r="I11" s="79" t="n"/>
      <c r="J11" s="77" t="s">
        <v>155</v>
      </c>
      <c r="K11" s="101" t="s">
        <v>154</v>
      </c>
      <c r="L11" s="77" t="s">
        <v>155</v>
      </c>
      <c r="M11" s="77" t="s">
        <v>155</v>
      </c>
    </row>
    <row customFormat="true" customHeight="true" ht="21.75" outlineLevel="0" r="12" s="10">
      <c r="A12" s="135" t="s">
        <v>19</v>
      </c>
      <c r="B12" s="120" t="s">
        <v>154</v>
      </c>
      <c r="C12" s="79" t="s">
        <v>154</v>
      </c>
      <c r="D12" s="79" t="s">
        <v>154</v>
      </c>
      <c r="E12" s="79" t="s">
        <v>154</v>
      </c>
      <c r="F12" s="79" t="s">
        <v>154</v>
      </c>
      <c r="G12" s="79" t="s">
        <v>154</v>
      </c>
      <c r="H12" s="79" t="s">
        <v>154</v>
      </c>
      <c r="I12" s="79" t="n"/>
      <c r="J12" s="77" t="s">
        <v>155</v>
      </c>
      <c r="K12" s="101" t="s">
        <v>154</v>
      </c>
      <c r="L12" s="77" t="s">
        <v>155</v>
      </c>
      <c r="M12" s="77" t="s">
        <v>155</v>
      </c>
    </row>
    <row customFormat="true" customHeight="true" ht="21.75" outlineLevel="0" r="13" s="10">
      <c r="A13" s="135" t="s">
        <v>20</v>
      </c>
      <c r="B13" s="120" t="s">
        <v>154</v>
      </c>
      <c r="C13" s="79" t="s">
        <v>154</v>
      </c>
      <c r="D13" s="79" t="s">
        <v>154</v>
      </c>
      <c r="E13" s="79" t="s">
        <v>154</v>
      </c>
      <c r="F13" s="79" t="s">
        <v>154</v>
      </c>
      <c r="G13" s="79" t="s">
        <v>154</v>
      </c>
      <c r="H13" s="79" t="s">
        <v>154</v>
      </c>
      <c r="I13" s="79" t="n"/>
      <c r="J13" s="77" t="s">
        <v>155</v>
      </c>
      <c r="K13" s="101" t="s">
        <v>154</v>
      </c>
      <c r="L13" s="77" t="s">
        <v>155</v>
      </c>
      <c r="M13" s="77" t="s">
        <v>155</v>
      </c>
    </row>
    <row customFormat="true" customHeight="true" ht="21.75" outlineLevel="0" r="14" s="10">
      <c r="A14" s="135" t="s">
        <v>21</v>
      </c>
      <c r="B14" s="120" t="s">
        <v>154</v>
      </c>
      <c r="C14" s="79" t="s">
        <v>154</v>
      </c>
      <c r="D14" s="79" t="s">
        <v>154</v>
      </c>
      <c r="E14" s="79" t="s">
        <v>154</v>
      </c>
      <c r="F14" s="79" t="s">
        <v>154</v>
      </c>
      <c r="G14" s="79" t="s">
        <v>154</v>
      </c>
      <c r="H14" s="79" t="s">
        <v>154</v>
      </c>
      <c r="I14" s="79" t="n"/>
      <c r="J14" s="77" t="s">
        <v>155</v>
      </c>
      <c r="K14" s="101" t="s">
        <v>154</v>
      </c>
      <c r="L14" s="77" t="s">
        <v>155</v>
      </c>
      <c r="M14" s="77" t="s">
        <v>155</v>
      </c>
    </row>
    <row customFormat="true" customHeight="true" ht="21.75" outlineLevel="0" r="15" s="10">
      <c r="A15" s="135" t="s">
        <v>22</v>
      </c>
      <c r="B15" s="120" t="s">
        <v>154</v>
      </c>
      <c r="C15" s="79" t="s">
        <v>154</v>
      </c>
      <c r="D15" s="79" t="s">
        <v>154</v>
      </c>
      <c r="E15" s="79" t="s">
        <v>154</v>
      </c>
      <c r="F15" s="79" t="s">
        <v>154</v>
      </c>
      <c r="G15" s="79" t="s">
        <v>154</v>
      </c>
      <c r="H15" s="79" t="s">
        <v>154</v>
      </c>
      <c r="I15" s="79" t="n"/>
      <c r="J15" s="77" t="s">
        <v>155</v>
      </c>
      <c r="K15" s="101" t="s">
        <v>154</v>
      </c>
      <c r="L15" s="77" t="s">
        <v>155</v>
      </c>
      <c r="M15" s="77" t="s">
        <v>155</v>
      </c>
    </row>
    <row customFormat="true" customHeight="true" ht="21.75" outlineLevel="0" r="16" s="10">
      <c r="A16" s="137" t="s">
        <v>23</v>
      </c>
      <c r="B16" s="120" t="s">
        <v>154</v>
      </c>
      <c r="C16" s="79" t="s">
        <v>154</v>
      </c>
      <c r="D16" s="79" t="s">
        <v>154</v>
      </c>
      <c r="E16" s="79" t="s">
        <v>154</v>
      </c>
      <c r="F16" s="79" t="s">
        <v>154</v>
      </c>
      <c r="G16" s="79" t="s">
        <v>154</v>
      </c>
      <c r="H16" s="79" t="s">
        <v>154</v>
      </c>
      <c r="I16" s="79" t="n"/>
      <c r="J16" s="77" t="s">
        <v>155</v>
      </c>
      <c r="K16" s="101" t="s">
        <v>154</v>
      </c>
      <c r="L16" s="77" t="s">
        <v>155</v>
      </c>
      <c r="M16" s="77" t="s">
        <v>155</v>
      </c>
    </row>
    <row customHeight="true" ht="17.25" outlineLevel="0" r="17">
      <c r="B17" s="19" t="n"/>
      <c r="C17" s="19" t="n"/>
      <c r="D17" s="19" t="n"/>
    </row>
    <row customHeight="true" ht="17.25" outlineLevel="0" r="18">
      <c r="A18" s="19" t="n"/>
      <c r="B18" s="19" t="n"/>
      <c r="C18" s="19" t="n"/>
      <c r="D18" s="19" t="n"/>
    </row>
    <row outlineLevel="0" r="19">
      <c r="A19" s="19" t="n"/>
      <c r="B19" s="19" t="n"/>
      <c r="C19" s="19" t="n"/>
      <c r="D19" s="19" t="n"/>
    </row>
    <row outlineLevel="0" r="20">
      <c r="A20" s="19" t="n"/>
      <c r="B20" s="19" t="n"/>
      <c r="C20" s="19" t="n"/>
      <c r="D20" s="19" t="n"/>
    </row>
    <row outlineLevel="0" r="21">
      <c r="A21" s="19" t="n"/>
      <c r="B21" s="19" t="n"/>
      <c r="C21" s="19" t="n"/>
      <c r="D21" s="19" t="n"/>
    </row>
    <row outlineLevel="0" r="22">
      <c r="A22" s="19" t="n"/>
      <c r="B22" s="19" t="n"/>
      <c r="C22" s="19" t="n"/>
      <c r="D22" s="19" t="n"/>
    </row>
    <row outlineLevel="0" r="23">
      <c r="A23" s="19" t="n"/>
      <c r="B23" s="19" t="n"/>
      <c r="C23" s="19" t="n"/>
      <c r="D23" s="19" t="n"/>
    </row>
    <row outlineLevel="0" r="24">
      <c r="A24" s="19" t="n"/>
      <c r="B24" s="19" t="n"/>
      <c r="C24" s="19" t="n"/>
      <c r="D24" s="19" t="n"/>
    </row>
    <row outlineLevel="0" r="25">
      <c r="A25" s="19" t="n"/>
      <c r="B25" s="19" t="n"/>
      <c r="C25" s="19" t="n"/>
      <c r="D25" s="19" t="n"/>
    </row>
    <row outlineLevel="0" r="26">
      <c r="A26" s="19" t="n"/>
      <c r="B26" s="19" t="n"/>
      <c r="C26" s="19" t="n"/>
      <c r="D26" s="19" t="n"/>
    </row>
    <row outlineLevel="0" r="27">
      <c r="A27" s="19" t="n"/>
      <c r="B27" s="19" t="n"/>
      <c r="C27" s="19" t="n"/>
      <c r="D27" s="19" t="n"/>
    </row>
    <row outlineLevel="0" r="28">
      <c r="A28" s="19" t="n"/>
      <c r="B28" s="19" t="n"/>
      <c r="C28" s="19" t="n"/>
      <c r="D28" s="19" t="n"/>
    </row>
    <row outlineLevel="0" r="29">
      <c r="A29" s="19" t="n"/>
      <c r="B29" s="19" t="n"/>
      <c r="C29" s="19" t="n"/>
      <c r="D29" s="19" t="n"/>
    </row>
    <row outlineLevel="0" r="30">
      <c r="A30" s="19" t="n"/>
      <c r="B30" s="19" t="n"/>
      <c r="C30" s="19" t="n"/>
      <c r="D30" s="19" t="n"/>
    </row>
    <row outlineLevel="0" r="31">
      <c r="A31" s="19" t="n"/>
      <c r="B31" s="19" t="n"/>
      <c r="C31" s="19" t="n"/>
      <c r="D31" s="19" t="n"/>
    </row>
    <row outlineLevel="0" r="32">
      <c r="A32" s="19" t="n"/>
      <c r="B32" s="19" t="n"/>
      <c r="C32" s="19" t="n"/>
      <c r="D32" s="19" t="n"/>
    </row>
    <row outlineLevel="0" r="33">
      <c r="A33" s="19" t="n"/>
      <c r="B33" s="19" t="n"/>
      <c r="C33" s="19" t="n"/>
      <c r="D33" s="19" t="n"/>
    </row>
    <row outlineLevel="0" r="34">
      <c r="A34" s="19" t="n"/>
      <c r="B34" s="19" t="n"/>
      <c r="C34" s="19" t="n"/>
      <c r="D34" s="19" t="n"/>
    </row>
    <row outlineLevel="0" r="35">
      <c r="A35" s="19" t="n"/>
      <c r="B35" s="19" t="n"/>
      <c r="C35" s="19" t="n"/>
      <c r="D35" s="19" t="n"/>
    </row>
    <row outlineLevel="0" r="36">
      <c r="A36" s="19" t="n"/>
      <c r="B36" s="19" t="n"/>
      <c r="C36" s="19" t="n"/>
      <c r="D36" s="19" t="n"/>
    </row>
    <row outlineLevel="0" r="37">
      <c r="A37" s="19" t="n"/>
      <c r="B37" s="19" t="n"/>
      <c r="C37" s="19" t="n"/>
      <c r="D37" s="19" t="n"/>
    </row>
    <row outlineLevel="0" r="38">
      <c r="A38" s="19" t="n"/>
      <c r="B38" s="19" t="n"/>
      <c r="C38" s="19" t="n"/>
      <c r="D38" s="19" t="n"/>
    </row>
    <row outlineLevel="0" r="39">
      <c r="A39" s="19" t="n"/>
      <c r="B39" s="19" t="n"/>
      <c r="C39" s="19" t="n"/>
      <c r="D39" s="19" t="n"/>
    </row>
    <row outlineLevel="0" r="40">
      <c r="A40" s="19" t="n"/>
      <c r="B40" s="19" t="n"/>
      <c r="C40" s="19" t="n"/>
      <c r="D40" s="19" t="n"/>
    </row>
    <row outlineLevel="0" r="41">
      <c r="A41" s="19" t="n"/>
      <c r="B41" s="19" t="n"/>
      <c r="C41" s="19" t="n"/>
      <c r="D41" s="19" t="n"/>
    </row>
    <row outlineLevel="0" r="42">
      <c r="A42" s="19" t="n"/>
      <c r="B42" s="19" t="n"/>
      <c r="C42" s="19" t="n"/>
      <c r="D42" s="19" t="n"/>
    </row>
    <row outlineLevel="0" r="43">
      <c r="A43" s="19" t="n"/>
      <c r="B43" s="19" t="n"/>
      <c r="C43" s="19" t="n"/>
      <c r="D43" s="19" t="n"/>
    </row>
    <row outlineLevel="0" r="44">
      <c r="A44" s="19" t="n"/>
      <c r="B44" s="19" t="n"/>
      <c r="C44" s="19" t="n"/>
      <c r="D44" s="19" t="n"/>
    </row>
    <row outlineLevel="0" r="45">
      <c r="A45" s="19" t="n"/>
      <c r="B45" s="19" t="n"/>
      <c r="C45" s="19" t="n"/>
      <c r="D45" s="19" t="n"/>
    </row>
    <row outlineLevel="0" r="46">
      <c r="A46" s="19" t="n"/>
      <c r="B46" s="19" t="n"/>
      <c r="C46" s="19" t="n"/>
      <c r="D46" s="19" t="n"/>
    </row>
    <row outlineLevel="0" r="47">
      <c r="A47" s="19" t="n"/>
      <c r="B47" s="19" t="n"/>
      <c r="C47" s="19" t="n"/>
      <c r="D47" s="19" t="n"/>
    </row>
    <row outlineLevel="0" r="48">
      <c r="A48" s="19" t="n"/>
      <c r="B48" s="19" t="n"/>
      <c r="C48" s="19" t="n"/>
      <c r="D48" s="19" t="n"/>
    </row>
    <row outlineLevel="0" r="49">
      <c r="A49" s="19" t="n"/>
      <c r="B49" s="19" t="n"/>
      <c r="C49" s="19" t="n"/>
      <c r="D49" s="19" t="n"/>
    </row>
    <row outlineLevel="0" r="50">
      <c r="A50" s="19" t="n"/>
      <c r="B50" s="19" t="n"/>
      <c r="C50" s="19" t="n"/>
      <c r="D50" s="19" t="n"/>
    </row>
    <row outlineLevel="0" r="51">
      <c r="A51" s="19" t="n"/>
      <c r="B51" s="19" t="n"/>
      <c r="C51" s="19" t="n"/>
      <c r="D51" s="19" t="n"/>
    </row>
    <row outlineLevel="0" r="52">
      <c r="A52" s="19" t="n"/>
      <c r="B52" s="19" t="n"/>
      <c r="C52" s="19" t="n"/>
      <c r="D52" s="19" t="n"/>
    </row>
    <row outlineLevel="0" r="53">
      <c r="A53" s="19" t="n"/>
      <c r="B53" s="19" t="n"/>
      <c r="C53" s="19" t="n"/>
      <c r="D53" s="19" t="n"/>
    </row>
    <row outlineLevel="0" r="54">
      <c r="A54" s="19" t="n"/>
      <c r="B54" s="19" t="n"/>
      <c r="C54" s="19" t="n"/>
      <c r="D54" s="19" t="n"/>
    </row>
    <row outlineLevel="0" r="55">
      <c r="A55" s="19" t="n"/>
      <c r="B55" s="19" t="n"/>
      <c r="C55" s="19" t="n"/>
      <c r="D55" s="19" t="n"/>
    </row>
    <row outlineLevel="0" r="56">
      <c r="A56" s="19" t="n"/>
      <c r="B56" s="19" t="n"/>
      <c r="C56" s="19" t="n"/>
      <c r="D56" s="19" t="n"/>
    </row>
    <row outlineLevel="0" r="57">
      <c r="A57" s="19" t="n"/>
      <c r="B57" s="19" t="n"/>
      <c r="C57" s="19" t="n"/>
      <c r="D57" s="19" t="n"/>
    </row>
    <row outlineLevel="0" r="58">
      <c r="A58" s="19" t="n"/>
      <c r="B58" s="19" t="n"/>
      <c r="C58" s="19" t="n"/>
      <c r="D58" s="19" t="n"/>
    </row>
    <row outlineLevel="0" r="59">
      <c r="A59" s="19" t="n"/>
      <c r="B59" s="19" t="n"/>
      <c r="C59" s="19" t="n"/>
      <c r="D59" s="19" t="n"/>
    </row>
    <row outlineLevel="0" r="60">
      <c r="A60" s="19" t="n"/>
      <c r="B60" s="19" t="n"/>
      <c r="C60" s="19" t="n"/>
      <c r="D60" s="19" t="n"/>
    </row>
    <row outlineLevel="0" r="61">
      <c r="A61" s="19" t="n"/>
      <c r="B61" s="19" t="n"/>
      <c r="C61" s="19" t="n"/>
      <c r="D61" s="19" t="n"/>
    </row>
    <row outlineLevel="0" r="62">
      <c r="A62" s="19" t="n"/>
      <c r="B62" s="19" t="n"/>
      <c r="C62" s="19" t="n"/>
      <c r="D62" s="19" t="n"/>
    </row>
    <row outlineLevel="0" r="63">
      <c r="A63" s="19" t="n"/>
      <c r="B63" s="19" t="n"/>
      <c r="C63" s="19" t="n"/>
      <c r="D63" s="19" t="n"/>
    </row>
    <row outlineLevel="0" r="64">
      <c r="A64" s="19" t="n"/>
      <c r="B64" s="19" t="n"/>
      <c r="C64" s="19" t="n"/>
      <c r="D64" s="19" t="n"/>
    </row>
    <row outlineLevel="0" r="65">
      <c r="A65" s="19" t="n"/>
      <c r="B65" s="19" t="n"/>
      <c r="C65" s="19" t="n"/>
      <c r="D65" s="19" t="n"/>
    </row>
    <row outlineLevel="0" r="66">
      <c r="A66" s="19" t="n"/>
      <c r="B66" s="19" t="n"/>
      <c r="C66" s="19" t="n"/>
      <c r="D66" s="19" t="n"/>
    </row>
    <row outlineLevel="0" r="67">
      <c r="A67" s="19" t="n"/>
      <c r="B67" s="19" t="n"/>
      <c r="C67" s="19" t="n"/>
      <c r="D67" s="19" t="n"/>
    </row>
    <row outlineLevel="0" r="68">
      <c r="A68" s="19" t="n"/>
    </row>
  </sheetData>
  <mergeCells count="5">
    <mergeCell ref="I2:M2"/>
    <mergeCell ref="C2:H2"/>
    <mergeCell ref="B1:F1"/>
    <mergeCell ref="A2:A4"/>
    <mergeCell ref="B2:B3"/>
  </mergeCells>
  <pageMargins bottom="0.15748031437397" footer="0.31496062874794" header="0.31496062874794" left="0.118110232055187" right="0.118110232055187" top="0.15748031437397"/>
  <pageSetup fitToHeight="1" fitToWidth="1" orientation="landscape" paperHeight="420mm" paperSize="8" paperWidth="297mm" scale="58"/>
</worksheet>
</file>

<file path=docProps/_rels/core.xml.rels><?xml version="1.0" encoding="UTF-8" standalone="no" ?>
<Relationships xmlns="http://schemas.openxmlformats.org/package/2006/relationships">
  <Relationship Id="rId1" Target="core.xml" Type="http://schemas.openxmlformats.org/officeDocument/2006/relationships/extended-properties"/>
</Relationships>
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MyOffice-CoreFramework-Linux/21.0-851.365.4708.482.1@RELEASE-DESKTOP-ROSEMARY-ST-3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2021-02-16T06:38:43Z</dcterms:modified>
</cp:coreProperties>
</file>